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245" activeTab="2"/>
  </bookViews>
  <sheets>
    <sheet name="JH" sheetId="10" r:id="rId1"/>
    <sheet name="JD" sheetId="20" r:id="rId2"/>
    <sheet name="S H" sheetId="21" r:id="rId3"/>
    <sheet name="S D" sheetId="22" r:id="rId4"/>
    <sheet name="Clt clubs" sheetId="23" r:id="rId5"/>
  </sheets>
  <externalReferences>
    <externalReference r:id="rId6"/>
  </externalReferences>
  <definedNames>
    <definedName name="ee">[1]Partants!$A$7:$F$1414</definedName>
  </definedNames>
  <calcPr calcId="145621"/>
</workbook>
</file>

<file path=xl/calcChain.xml><?xml version="1.0" encoding="utf-8"?>
<calcChain xmlns="http://schemas.openxmlformats.org/spreadsheetml/2006/main">
  <c r="J10" i="22" l="1"/>
  <c r="J9" i="22"/>
  <c r="J8" i="22"/>
  <c r="J7" i="22"/>
  <c r="J5" i="22"/>
  <c r="J6" i="22"/>
  <c r="J4" i="22"/>
  <c r="J10" i="21"/>
  <c r="J9" i="21"/>
  <c r="J8" i="21"/>
  <c r="J7" i="21"/>
  <c r="J6" i="21"/>
  <c r="J5" i="21"/>
  <c r="J4" i="21"/>
  <c r="J10" i="20"/>
  <c r="J9" i="20"/>
  <c r="J8" i="20"/>
  <c r="J7" i="20"/>
  <c r="J6" i="20"/>
  <c r="J5" i="20"/>
  <c r="J4" i="20"/>
  <c r="E11" i="23"/>
  <c r="E6" i="23"/>
  <c r="E10" i="23"/>
  <c r="E5" i="23"/>
  <c r="E8" i="23"/>
  <c r="E4" i="23"/>
  <c r="E9" i="23"/>
  <c r="E7" i="23"/>
  <c r="J7" i="10"/>
  <c r="J6" i="10"/>
  <c r="J4" i="10"/>
  <c r="J5" i="10"/>
  <c r="J8" i="10"/>
  <c r="J9" i="10"/>
  <c r="J10" i="10"/>
</calcChain>
</file>

<file path=xl/sharedStrings.xml><?xml version="1.0" encoding="utf-8"?>
<sst xmlns="http://schemas.openxmlformats.org/spreadsheetml/2006/main" count="128" uniqueCount="55">
  <si>
    <t>points</t>
  </si>
  <si>
    <t>brass</t>
  </si>
  <si>
    <t>NOM</t>
  </si>
  <si>
    <t>Prénom</t>
  </si>
  <si>
    <t>Club</t>
  </si>
  <si>
    <t>class</t>
  </si>
  <si>
    <t>CA 56</t>
  </si>
  <si>
    <t>PEAULE</t>
  </si>
  <si>
    <t>SAINT CONGARD</t>
  </si>
  <si>
    <t>GLON</t>
  </si>
  <si>
    <t>Patricia</t>
  </si>
  <si>
    <t>Stéphanie</t>
  </si>
  <si>
    <t>BOUEDO</t>
  </si>
  <si>
    <t>BOIREAU</t>
  </si>
  <si>
    <t>1er</t>
  </si>
  <si>
    <t>2ème</t>
  </si>
  <si>
    <t>3ème</t>
  </si>
  <si>
    <t>4ème</t>
  </si>
  <si>
    <t>5ème</t>
  </si>
  <si>
    <t>Vélo Taupont</t>
  </si>
  <si>
    <t xml:space="preserve">Classement par points - clubs </t>
  </si>
  <si>
    <t>Catégorie</t>
  </si>
  <si>
    <t>Total</t>
  </si>
  <si>
    <t>Véloce Vannes</t>
  </si>
  <si>
    <t>OC Locminé</t>
  </si>
  <si>
    <t xml:space="preserve">VTT - Détail classement des clubs </t>
  </si>
  <si>
    <t>JH</t>
  </si>
  <si>
    <t>SH</t>
  </si>
  <si>
    <t>SD</t>
  </si>
  <si>
    <t>EC Quéven</t>
  </si>
  <si>
    <t>Dynamic club Locminé</t>
  </si>
  <si>
    <t>VTT Loyat</t>
  </si>
  <si>
    <t>Oust Lanvaux VTT</t>
  </si>
  <si>
    <t>CAMORS</t>
  </si>
  <si>
    <t>VTT  JUNIORS DAMES</t>
  </si>
  <si>
    <t>VTT  JUNIORS HOMMES</t>
  </si>
  <si>
    <t>VTT  SENIORS HOMMES</t>
  </si>
  <si>
    <t>VTT  SENIORS DAMES</t>
  </si>
  <si>
    <t>DUPAS</t>
  </si>
  <si>
    <t>Gaëtan</t>
  </si>
  <si>
    <t>Cube pro-fermetures Sefic</t>
  </si>
  <si>
    <t>COSAN</t>
  </si>
  <si>
    <t>Guillaume</t>
  </si>
  <si>
    <t>Lycées La Touche/VC Pontyvien</t>
  </si>
  <si>
    <t>POIGNANT</t>
  </si>
  <si>
    <t>Pacôme</t>
  </si>
  <si>
    <t>Véloce vannetais</t>
  </si>
  <si>
    <t>Gaël</t>
  </si>
  <si>
    <t>Manuela</t>
  </si>
  <si>
    <t>Crazy Wood VTT</t>
  </si>
  <si>
    <t>GILLARD</t>
  </si>
  <si>
    <t>Romuald</t>
  </si>
  <si>
    <t>ETIENNE</t>
  </si>
  <si>
    <t>Kilian</t>
  </si>
  <si>
    <t>Hennebont cyclisme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</si>
</sst>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000"/>
  </numFmts>
  <fonts count="24" x14ac:knownFonts="1">
    <font>
      <sz val="11"/>
      <color theme="1"/>
      <name val="Calibri"/>
      <family val="2"/>
      <scheme val="minor"/>
    </font>
    <font>
      <sz val="10"/>
      <name val="Comic Sans MS"/>
      <family val="4"/>
    </font>
    <font>
      <b/>
      <sz val="10"/>
      <name val="Comic Sans MS"/>
      <family val="4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6"/>
      <name val="Arial Black"/>
      <family val="2"/>
    </font>
    <font>
      <sz val="11"/>
      <name val="Times New Roman"/>
      <family val="1"/>
    </font>
    <font>
      <b/>
      <sz val="16"/>
      <name val="Comic Sans MS"/>
      <family val="4"/>
    </font>
    <font>
      <b/>
      <sz val="11"/>
      <name val="Comic Sans MS"/>
      <family val="4"/>
    </font>
    <font>
      <b/>
      <sz val="12"/>
      <name val="Comic Sans MS"/>
      <family val="4"/>
    </font>
    <font>
      <b/>
      <sz val="14"/>
      <name val="Comic Sans MS"/>
      <family val="4"/>
    </font>
    <font>
      <sz val="12"/>
      <name val="Comic Sans MS"/>
      <family val="4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omic Sans MS"/>
      <family val="4"/>
    </font>
    <font>
      <b/>
      <i/>
      <u/>
      <sz val="20"/>
      <color theme="1"/>
      <name val="Calibri"/>
      <family val="2"/>
      <scheme val="minor"/>
    </font>
    <font>
      <b/>
      <i/>
      <sz val="16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color theme="0" tint="-0.14999847407452621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0" fillId="0" borderId="0"/>
  </cellStyleXfs>
  <cellXfs count="63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/>
    </xf>
    <xf numFmtId="0" fontId="2" fillId="0" borderId="0" xfId="0" applyFont="1"/>
    <xf numFmtId="0" fontId="1" fillId="2" borderId="3" xfId="0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center"/>
    </xf>
    <xf numFmtId="0" fontId="1" fillId="0" borderId="0" xfId="0" applyFont="1" applyAlignment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/>
    <xf numFmtId="0" fontId="11" fillId="2" borderId="0" xfId="0" applyFont="1" applyFill="1" applyBorder="1" applyAlignment="1">
      <alignment horizontal="right"/>
    </xf>
    <xf numFmtId="0" fontId="1" fillId="2" borderId="16" xfId="0" applyFont="1" applyFill="1" applyBorder="1"/>
    <xf numFmtId="0" fontId="11" fillId="2" borderId="17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2" borderId="18" xfId="0" applyFont="1" applyFill="1" applyBorder="1"/>
    <xf numFmtId="0" fontId="0" fillId="0" borderId="0" xfId="0" applyAlignment="1">
      <alignment horizontal="center"/>
    </xf>
    <xf numFmtId="0" fontId="16" fillId="0" borderId="3" xfId="0" applyFont="1" applyBorder="1" applyAlignment="1">
      <alignment horizontal="center"/>
    </xf>
    <xf numFmtId="0" fontId="15" fillId="6" borderId="3" xfId="0" applyFont="1" applyFill="1" applyBorder="1" applyAlignment="1">
      <alignment horizontal="center"/>
    </xf>
    <xf numFmtId="0" fontId="14" fillId="0" borderId="0" xfId="0" applyFont="1"/>
    <xf numFmtId="0" fontId="18" fillId="6" borderId="19" xfId="0" applyFont="1" applyFill="1" applyBorder="1"/>
    <xf numFmtId="0" fontId="13" fillId="6" borderId="20" xfId="0" applyFont="1" applyFill="1" applyBorder="1" applyAlignment="1">
      <alignment horizontal="center"/>
    </xf>
    <xf numFmtId="0" fontId="13" fillId="6" borderId="21" xfId="0" applyFont="1" applyFill="1" applyBorder="1" applyAlignment="1">
      <alignment horizontal="center"/>
    </xf>
    <xf numFmtId="0" fontId="19" fillId="6" borderId="22" xfId="0" applyFont="1" applyFill="1" applyBorder="1"/>
    <xf numFmtId="0" fontId="15" fillId="6" borderId="23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left"/>
    </xf>
    <xf numFmtId="0" fontId="12" fillId="0" borderId="23" xfId="0" applyFont="1" applyBorder="1" applyAlignment="1">
      <alignment horizontal="center"/>
    </xf>
    <xf numFmtId="0" fontId="17" fillId="0" borderId="22" xfId="0" applyFont="1" applyFill="1" applyBorder="1" applyAlignment="1">
      <alignment horizontal="left"/>
    </xf>
    <xf numFmtId="0" fontId="10" fillId="0" borderId="24" xfId="0" applyFont="1" applyFill="1" applyBorder="1" applyAlignment="1">
      <alignment horizontal="left"/>
    </xf>
    <xf numFmtId="0" fontId="16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164" fontId="21" fillId="0" borderId="0" xfId="1" applyNumberFormat="1" applyFont="1" applyFill="1"/>
    <xf numFmtId="164" fontId="21" fillId="0" borderId="0" xfId="1" applyNumberFormat="1" applyFont="1" applyFill="1"/>
    <xf numFmtId="164" fontId="22" fillId="0" borderId="0" xfId="1" applyNumberFormat="1" applyFont="1" applyFill="1" applyAlignment="1">
      <alignment horizontal="center"/>
    </xf>
    <xf numFmtId="165" fontId="22" fillId="0" borderId="0" xfId="1" applyNumberFormat="1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14" fontId="3" fillId="5" borderId="5" xfId="0" applyNumberFormat="1" applyFont="1" applyFill="1" applyBorder="1" applyAlignment="1">
      <alignment horizontal="center"/>
    </xf>
    <xf numFmtId="14" fontId="3" fillId="5" borderId="7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NIM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ants"/>
      <sheetName val="Emarg"/>
      <sheetName val="Classement"/>
      <sheetName val="Grille"/>
    </sheetNames>
    <sheetDataSet>
      <sheetData sheetId="0">
        <row r="7">
          <cell r="A7" t="str">
            <v>Dos.</v>
          </cell>
          <cell r="B7" t="str">
            <v>Nom</v>
          </cell>
          <cell r="D7" t="str">
            <v>Equipe</v>
          </cell>
          <cell r="E7" t="str">
            <v>N° Licences</v>
          </cell>
          <cell r="F7" t="str">
            <v>Série</v>
          </cell>
        </row>
        <row r="8">
          <cell r="A8">
            <v>1</v>
          </cell>
          <cell r="B8" t="str">
            <v>BOUEDO</v>
          </cell>
          <cell r="C8" t="str">
            <v>ANTOINE</v>
          </cell>
          <cell r="D8" t="str">
            <v>VELOCE VANNETAIS CYCL.</v>
          </cell>
          <cell r="E8" t="str">
            <v>0656083054</v>
          </cell>
          <cell r="F8" t="str">
            <v>Minime</v>
          </cell>
        </row>
        <row r="9">
          <cell r="A9">
            <v>2</v>
          </cell>
          <cell r="B9" t="str">
            <v>CHARLES</v>
          </cell>
          <cell r="C9" t="str">
            <v>ENZO</v>
          </cell>
          <cell r="D9" t="str">
            <v>VELOCE VANNETAIS CYCL.</v>
          </cell>
          <cell r="E9" t="str">
            <v>0656083056</v>
          </cell>
          <cell r="F9" t="str">
            <v>Minime</v>
          </cell>
        </row>
        <row r="10">
          <cell r="A10">
            <v>3</v>
          </cell>
          <cell r="B10" t="str">
            <v>EDEE</v>
          </cell>
          <cell r="C10" t="str">
            <v>GUILLAUME</v>
          </cell>
          <cell r="D10" t="str">
            <v>VELOCE VANNETAIS CYCL.</v>
          </cell>
          <cell r="E10" t="str">
            <v>0656083020</v>
          </cell>
          <cell r="F10" t="str">
            <v>Minime</v>
          </cell>
        </row>
        <row r="11">
          <cell r="A11">
            <v>4</v>
          </cell>
          <cell r="B11" t="str">
            <v>HOCINE</v>
          </cell>
          <cell r="C11" t="str">
            <v>LUCAS</v>
          </cell>
          <cell r="D11" t="str">
            <v>VELOCE VANNETAIS CYCL.</v>
          </cell>
          <cell r="E11" t="str">
            <v>0656083119</v>
          </cell>
          <cell r="F11" t="str">
            <v>Minime</v>
          </cell>
        </row>
        <row r="12">
          <cell r="A12">
            <v>5</v>
          </cell>
          <cell r="B12" t="str">
            <v>LE BOT</v>
          </cell>
          <cell r="C12" t="str">
            <v>ENZO</v>
          </cell>
          <cell r="D12" t="str">
            <v>VELOCE VANNETAIS CYCL.</v>
          </cell>
          <cell r="E12" t="str">
            <v>0656083049</v>
          </cell>
          <cell r="F12" t="str">
            <v>Minime</v>
          </cell>
        </row>
        <row r="13">
          <cell r="A13">
            <v>6</v>
          </cell>
          <cell r="B13" t="str">
            <v>LE DELETAIRE</v>
          </cell>
          <cell r="C13" t="str">
            <v>MATHIS</v>
          </cell>
          <cell r="D13" t="str">
            <v>VELOCE VANNETAIS CYCL.</v>
          </cell>
          <cell r="E13" t="str">
            <v>0656083114</v>
          </cell>
          <cell r="F13" t="str">
            <v>Minime</v>
          </cell>
        </row>
        <row r="14">
          <cell r="A14">
            <v>7</v>
          </cell>
          <cell r="B14" t="str">
            <v>LE GALUDEC</v>
          </cell>
          <cell r="C14" t="str">
            <v>LOUIS</v>
          </cell>
          <cell r="D14" t="str">
            <v>VELOCE VANNETAIS CYCL.</v>
          </cell>
          <cell r="E14" t="str">
            <v>0656083348</v>
          </cell>
          <cell r="F14" t="str">
            <v>Minime</v>
          </cell>
        </row>
        <row r="15">
          <cell r="A15">
            <v>8</v>
          </cell>
          <cell r="B15" t="str">
            <v>LE MEUT</v>
          </cell>
          <cell r="C15" t="str">
            <v>ADRIEN</v>
          </cell>
          <cell r="D15" t="str">
            <v>VELOCE VANNETAIS CYCL.</v>
          </cell>
          <cell r="E15" t="str">
            <v>0656083047</v>
          </cell>
          <cell r="F15" t="str">
            <v>Minime</v>
          </cell>
        </row>
        <row r="16">
          <cell r="A16">
            <v>9</v>
          </cell>
          <cell r="B16" t="str">
            <v>LE TUTOUR</v>
          </cell>
          <cell r="C16" t="str">
            <v>LAURALINE</v>
          </cell>
          <cell r="D16" t="str">
            <v>VELOCE VANNETAIS CYCL.</v>
          </cell>
          <cell r="E16" t="str">
            <v>0656083051</v>
          </cell>
          <cell r="F16" t="str">
            <v>Minime</v>
          </cell>
        </row>
        <row r="17">
          <cell r="A17">
            <v>10</v>
          </cell>
          <cell r="B17" t="str">
            <v>MOREL</v>
          </cell>
          <cell r="C17" t="str">
            <v>ENZO</v>
          </cell>
          <cell r="D17" t="str">
            <v>VELOCE VANNETAIS CYCL.</v>
          </cell>
          <cell r="E17" t="str">
            <v>0656083106</v>
          </cell>
          <cell r="F17" t="str">
            <v>Minime</v>
          </cell>
        </row>
        <row r="18">
          <cell r="A18">
            <v>11</v>
          </cell>
          <cell r="B18" t="str">
            <v>MOURAUD</v>
          </cell>
          <cell r="C18" t="str">
            <v>PHILIPPE</v>
          </cell>
          <cell r="D18" t="str">
            <v>VELOCE VANNETAIS CYCL.</v>
          </cell>
          <cell r="E18" t="str">
            <v>0656083084</v>
          </cell>
          <cell r="F18" t="str">
            <v>Minime</v>
          </cell>
        </row>
        <row r="19">
          <cell r="A19">
            <v>12</v>
          </cell>
          <cell r="B19" t="str">
            <v>STEVANT</v>
          </cell>
          <cell r="C19" t="str">
            <v>MALO</v>
          </cell>
          <cell r="D19" t="str">
            <v>VELOCE VANNETAIS CYCL.</v>
          </cell>
          <cell r="E19" t="str">
            <v>0656083287</v>
          </cell>
          <cell r="F19" t="str">
            <v>Minime</v>
          </cell>
        </row>
        <row r="20">
          <cell r="A20">
            <v>13</v>
          </cell>
          <cell r="B20" t="str">
            <v>TREGOUET</v>
          </cell>
          <cell r="C20" t="str">
            <v>LOUISON</v>
          </cell>
          <cell r="D20" t="str">
            <v>VELOCE VANNETAIS CYCL.</v>
          </cell>
          <cell r="E20" t="str">
            <v>0656083244</v>
          </cell>
          <cell r="F20" t="str">
            <v>Minime</v>
          </cell>
        </row>
        <row r="21">
          <cell r="A21">
            <v>14</v>
          </cell>
          <cell r="B21" t="str">
            <v>LENORMAND</v>
          </cell>
          <cell r="C21" t="str">
            <v>QUENTIN</v>
          </cell>
          <cell r="D21" t="str">
            <v>AC BREVINOIS</v>
          </cell>
          <cell r="E21" t="str">
            <v>0344103066</v>
          </cell>
          <cell r="F21" t="str">
            <v>Minime</v>
          </cell>
        </row>
        <row r="22">
          <cell r="A22">
            <v>15</v>
          </cell>
          <cell r="B22" t="str">
            <v>SOURGET</v>
          </cell>
          <cell r="C22" t="str">
            <v>ELLIOT</v>
          </cell>
          <cell r="D22" t="str">
            <v>AC BREVINOIS</v>
          </cell>
          <cell r="E22" t="str">
            <v>0344103046</v>
          </cell>
          <cell r="F22" t="str">
            <v>Minime</v>
          </cell>
        </row>
        <row r="23">
          <cell r="A23">
            <v>16</v>
          </cell>
          <cell r="B23" t="str">
            <v>LE CHENADEC</v>
          </cell>
          <cell r="C23" t="str">
            <v>EWEN</v>
          </cell>
          <cell r="D23" t="str">
            <v>AC LANESTER 56</v>
          </cell>
          <cell r="E23" t="str">
            <v>0656338073</v>
          </cell>
          <cell r="F23" t="str">
            <v>Minime</v>
          </cell>
        </row>
        <row r="24">
          <cell r="A24">
            <v>17</v>
          </cell>
          <cell r="B24" t="str">
            <v>MOREL</v>
          </cell>
          <cell r="C24" t="str">
            <v>JULIAN</v>
          </cell>
          <cell r="D24" t="str">
            <v>AC LANESTER 56</v>
          </cell>
          <cell r="E24" t="str">
            <v>0656338105</v>
          </cell>
          <cell r="F24" t="str">
            <v>Minime</v>
          </cell>
        </row>
        <row r="25">
          <cell r="A25">
            <v>18</v>
          </cell>
          <cell r="B25" t="str">
            <v>ROYE</v>
          </cell>
          <cell r="C25" t="str">
            <v>CORENTIN</v>
          </cell>
          <cell r="D25" t="str">
            <v>AC LANESTER 56</v>
          </cell>
          <cell r="E25" t="str">
            <v>0656338103</v>
          </cell>
          <cell r="F25" t="str">
            <v>Minime</v>
          </cell>
        </row>
        <row r="26">
          <cell r="A26">
            <v>19</v>
          </cell>
          <cell r="B26" t="str">
            <v>COCAUD</v>
          </cell>
          <cell r="C26" t="str">
            <v>ESTEBAN</v>
          </cell>
          <cell r="D26" t="str">
            <v>AC QUESTEMBERT</v>
          </cell>
          <cell r="E26" t="str">
            <v>0656193006</v>
          </cell>
          <cell r="F26" t="str">
            <v>Minime</v>
          </cell>
        </row>
        <row r="27">
          <cell r="A27">
            <v>20</v>
          </cell>
          <cell r="B27" t="str">
            <v>DUCHENE</v>
          </cell>
          <cell r="C27" t="str">
            <v>AYMERIC</v>
          </cell>
          <cell r="D27" t="str">
            <v>CC PLANCOETIN</v>
          </cell>
          <cell r="E27" t="str">
            <v>0622069298</v>
          </cell>
          <cell r="F27" t="str">
            <v>Minime</v>
          </cell>
        </row>
        <row r="28">
          <cell r="A28">
            <v>21</v>
          </cell>
          <cell r="B28" t="str">
            <v>CAMENEN</v>
          </cell>
          <cell r="C28" t="str">
            <v>MARIE</v>
          </cell>
          <cell r="D28" t="str">
            <v>EC QUEVENOISE</v>
          </cell>
          <cell r="E28" t="str">
            <v>0656186072</v>
          </cell>
          <cell r="F28" t="str">
            <v>Minime</v>
          </cell>
        </row>
        <row r="29">
          <cell r="A29">
            <v>22</v>
          </cell>
          <cell r="B29" t="str">
            <v>SEIGNARD</v>
          </cell>
          <cell r="C29" t="str">
            <v>JOHAN</v>
          </cell>
          <cell r="D29" t="str">
            <v>OLYMPIC CYCL. NAZAIRIEN</v>
          </cell>
          <cell r="E29" t="str">
            <v>0344255162</v>
          </cell>
          <cell r="F29" t="str">
            <v>Minime</v>
          </cell>
        </row>
        <row r="30">
          <cell r="A30">
            <v>23</v>
          </cell>
          <cell r="B30" t="str">
            <v>JEGAT</v>
          </cell>
          <cell r="C30" t="str">
            <v>THOMAS</v>
          </cell>
          <cell r="D30" t="str">
            <v>OUST LANVAUX VTT</v>
          </cell>
          <cell r="E30" t="str">
            <v>0656317017</v>
          </cell>
          <cell r="F30" t="str">
            <v>Minime</v>
          </cell>
        </row>
        <row r="31">
          <cell r="A31">
            <v>24</v>
          </cell>
          <cell r="B31" t="str">
            <v>CATREVAUX</v>
          </cell>
          <cell r="C31" t="str">
            <v>AIMERIC</v>
          </cell>
          <cell r="D31" t="str">
            <v>REDON OC</v>
          </cell>
          <cell r="E31" t="str">
            <v>0635040088</v>
          </cell>
          <cell r="F31" t="str">
            <v>Minime</v>
          </cell>
        </row>
        <row r="32">
          <cell r="A32">
            <v>25</v>
          </cell>
          <cell r="B32" t="str">
            <v>GAUDIN</v>
          </cell>
          <cell r="C32" t="str">
            <v>FLORIANE</v>
          </cell>
          <cell r="D32" t="str">
            <v>REDON OC</v>
          </cell>
          <cell r="E32" t="str">
            <v>0635040200</v>
          </cell>
          <cell r="F32" t="str">
            <v>Minime</v>
          </cell>
        </row>
        <row r="33">
          <cell r="A33">
            <v>26</v>
          </cell>
          <cell r="B33" t="str">
            <v>ROUX</v>
          </cell>
          <cell r="C33" t="str">
            <v>JULIEN</v>
          </cell>
          <cell r="D33" t="str">
            <v>REDON OC</v>
          </cell>
          <cell r="E33" t="str">
            <v>0635040172</v>
          </cell>
          <cell r="F33" t="str">
            <v>Minime</v>
          </cell>
        </row>
        <row r="34">
          <cell r="A34">
            <v>27</v>
          </cell>
          <cell r="B34" t="str">
            <v>CHENAIS</v>
          </cell>
          <cell r="C34" t="str">
            <v>CORALIE</v>
          </cell>
          <cell r="D34" t="str">
            <v>REDON OC</v>
          </cell>
          <cell r="E34" t="str">
            <v>0635040013</v>
          </cell>
          <cell r="F34" t="str">
            <v>Cadette</v>
          </cell>
        </row>
        <row r="35">
          <cell r="A35">
            <v>28</v>
          </cell>
          <cell r="B35" t="str">
            <v>GICQUEL</v>
          </cell>
          <cell r="C35" t="str">
            <v>ANTOINE</v>
          </cell>
          <cell r="D35" t="str">
            <v>SC MALESTROIT</v>
          </cell>
          <cell r="E35" t="str">
            <v>0656006016</v>
          </cell>
          <cell r="F35" t="str">
            <v>Minime</v>
          </cell>
        </row>
        <row r="36">
          <cell r="A36">
            <v>29</v>
          </cell>
          <cell r="B36" t="str">
            <v>URIEN</v>
          </cell>
          <cell r="C36" t="str">
            <v>GERMAIN</v>
          </cell>
          <cell r="D36" t="str">
            <v>SC MALESTROIT</v>
          </cell>
          <cell r="E36" t="str">
            <v>0656006056</v>
          </cell>
          <cell r="F36" t="str">
            <v>Minime</v>
          </cell>
        </row>
        <row r="37">
          <cell r="A37">
            <v>30</v>
          </cell>
          <cell r="B37" t="str">
            <v>PASCO</v>
          </cell>
          <cell r="C37" t="str">
            <v>MAXIME</v>
          </cell>
          <cell r="D37" t="str">
            <v>UC INGUINIEL</v>
          </cell>
          <cell r="E37" t="str">
            <v>0656125111</v>
          </cell>
          <cell r="F37" t="str">
            <v>Minime</v>
          </cell>
        </row>
        <row r="38">
          <cell r="A38">
            <v>31</v>
          </cell>
          <cell r="B38" t="str">
            <v>BESNARD</v>
          </cell>
          <cell r="C38" t="str">
            <v>RAPHAEL</v>
          </cell>
          <cell r="D38" t="str">
            <v>UC PAYS DE JOSSELIN</v>
          </cell>
          <cell r="E38" t="str">
            <v>0656215107</v>
          </cell>
          <cell r="F38" t="str">
            <v>Minime</v>
          </cell>
        </row>
        <row r="39">
          <cell r="A39">
            <v>32</v>
          </cell>
          <cell r="B39" t="str">
            <v>LHOPITAULT</v>
          </cell>
          <cell r="C39" t="str">
            <v>MARGAUX</v>
          </cell>
          <cell r="D39" t="str">
            <v>UCK DE VANNES</v>
          </cell>
          <cell r="E39" t="str">
            <v>0656015050</v>
          </cell>
          <cell r="F39" t="str">
            <v>Minime</v>
          </cell>
        </row>
        <row r="40">
          <cell r="A40">
            <v>33</v>
          </cell>
          <cell r="B40" t="str">
            <v>LHUMEAU</v>
          </cell>
          <cell r="C40" t="str">
            <v>ELSA</v>
          </cell>
          <cell r="D40" t="str">
            <v>UCK DE VANNES</v>
          </cell>
          <cell r="E40" t="str">
            <v>0656015043</v>
          </cell>
          <cell r="F40" t="str">
            <v>Minime</v>
          </cell>
        </row>
        <row r="41">
          <cell r="A41">
            <v>34</v>
          </cell>
          <cell r="B41" t="str">
            <v>MORICE</v>
          </cell>
          <cell r="C41" t="str">
            <v>LUDOVIC</v>
          </cell>
          <cell r="D41" t="str">
            <v>UCK DE VANNES</v>
          </cell>
          <cell r="E41" t="str">
            <v>0656015118</v>
          </cell>
          <cell r="F41" t="str">
            <v>Minime</v>
          </cell>
        </row>
        <row r="42">
          <cell r="A42">
            <v>35</v>
          </cell>
          <cell r="B42" t="str">
            <v>GILLET</v>
          </cell>
          <cell r="C42" t="str">
            <v>GAELLE</v>
          </cell>
          <cell r="D42" t="str">
            <v>UCK DE VANNES</v>
          </cell>
          <cell r="E42" t="str">
            <v>0656015018</v>
          </cell>
          <cell r="F42" t="str">
            <v>Cadette</v>
          </cell>
        </row>
        <row r="43">
          <cell r="A43">
            <v>36</v>
          </cell>
          <cell r="B43" t="str">
            <v>ALLARD</v>
          </cell>
          <cell r="C43" t="str">
            <v>THEO</v>
          </cell>
          <cell r="D43" t="str">
            <v>US PONTCHATELAINE</v>
          </cell>
          <cell r="E43" t="str">
            <v>0344003048</v>
          </cell>
          <cell r="F43" t="str">
            <v>Minime</v>
          </cell>
        </row>
        <row r="44">
          <cell r="A44">
            <v>37</v>
          </cell>
          <cell r="B44" t="str">
            <v>OLIVIER</v>
          </cell>
          <cell r="C44" t="str">
            <v>EVAN</v>
          </cell>
          <cell r="D44" t="str">
            <v>US PONTCHATELAINE</v>
          </cell>
          <cell r="E44" t="str">
            <v>0344003104</v>
          </cell>
          <cell r="F44" t="str">
            <v>Minime</v>
          </cell>
        </row>
        <row r="45">
          <cell r="A45">
            <v>38</v>
          </cell>
          <cell r="B45" t="str">
            <v>SOURGET</v>
          </cell>
          <cell r="C45" t="str">
            <v>GABIN</v>
          </cell>
          <cell r="D45" t="str">
            <v>US PONTCHATELAINE</v>
          </cell>
          <cell r="E45" t="str">
            <v>0344003040</v>
          </cell>
          <cell r="F45" t="str">
            <v>Minime</v>
          </cell>
        </row>
        <row r="46">
          <cell r="A46">
            <v>39</v>
          </cell>
          <cell r="B46" t="str">
            <v>LE LESLE</v>
          </cell>
          <cell r="C46" t="str">
            <v>NICOLAS</v>
          </cell>
          <cell r="D46" t="str">
            <v>VC LANGUIDIC</v>
          </cell>
          <cell r="E46" t="str">
            <v>0656189115</v>
          </cell>
          <cell r="F46" t="str">
            <v>Minime</v>
          </cell>
        </row>
        <row r="47">
          <cell r="A47">
            <v>40</v>
          </cell>
          <cell r="B47" t="str">
            <v>MICHELIN</v>
          </cell>
          <cell r="C47" t="str">
            <v>ANTOINE</v>
          </cell>
          <cell r="D47" t="str">
            <v>VC LANGUIDIC</v>
          </cell>
          <cell r="E47" t="str">
            <v>0656189117</v>
          </cell>
          <cell r="F47" t="str">
            <v>Minime</v>
          </cell>
        </row>
        <row r="48">
          <cell r="A48">
            <v>41</v>
          </cell>
          <cell r="B48" t="str">
            <v>SCOURZIC</v>
          </cell>
          <cell r="C48" t="str">
            <v>YOUENN</v>
          </cell>
          <cell r="D48" t="str">
            <v>VC LANGUIDIC</v>
          </cell>
          <cell r="E48" t="str">
            <v>0656189121</v>
          </cell>
          <cell r="F48" t="str">
            <v>Minime</v>
          </cell>
        </row>
        <row r="49">
          <cell r="A49">
            <v>42</v>
          </cell>
          <cell r="B49" t="str">
            <v>LE MOUEL</v>
          </cell>
          <cell r="C49" t="str">
            <v>ALAN</v>
          </cell>
          <cell r="D49" t="str">
            <v>VC PONTIVYEN</v>
          </cell>
          <cell r="E49" t="str">
            <v>0656017145</v>
          </cell>
          <cell r="F49" t="str">
            <v>Minime</v>
          </cell>
        </row>
        <row r="50">
          <cell r="A50">
            <v>43</v>
          </cell>
          <cell r="B50" t="str">
            <v>BOULO</v>
          </cell>
          <cell r="C50" t="str">
            <v>SYLVAIN</v>
          </cell>
          <cell r="D50" t="str">
            <v>REDON OC</v>
          </cell>
          <cell r="E50" t="str">
            <v>0635040272</v>
          </cell>
          <cell r="F50" t="str">
            <v>Minime</v>
          </cell>
        </row>
        <row r="51">
          <cell r="A51">
            <v>44</v>
          </cell>
        </row>
        <row r="52">
          <cell r="A52">
            <v>45</v>
          </cell>
        </row>
        <row r="53">
          <cell r="A53">
            <v>46</v>
          </cell>
        </row>
        <row r="54">
          <cell r="A54">
            <v>47</v>
          </cell>
        </row>
        <row r="55">
          <cell r="A55">
            <v>48</v>
          </cell>
        </row>
        <row r="56">
          <cell r="A56">
            <v>49</v>
          </cell>
        </row>
        <row r="57">
          <cell r="A57">
            <v>50</v>
          </cell>
        </row>
        <row r="58">
          <cell r="A58">
            <v>51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54</v>
          </cell>
        </row>
        <row r="62">
          <cell r="A62">
            <v>55</v>
          </cell>
        </row>
        <row r="63">
          <cell r="A63">
            <v>56</v>
          </cell>
        </row>
        <row r="64">
          <cell r="A64">
            <v>57</v>
          </cell>
        </row>
        <row r="65">
          <cell r="A65">
            <v>58</v>
          </cell>
        </row>
        <row r="66">
          <cell r="A66">
            <v>59</v>
          </cell>
        </row>
        <row r="67">
          <cell r="A67">
            <v>60</v>
          </cell>
        </row>
        <row r="68">
          <cell r="A68">
            <v>61</v>
          </cell>
        </row>
        <row r="69">
          <cell r="A69">
            <v>62</v>
          </cell>
        </row>
        <row r="70">
          <cell r="A70">
            <v>63</v>
          </cell>
        </row>
        <row r="71">
          <cell r="A71">
            <v>64</v>
          </cell>
        </row>
        <row r="72">
          <cell r="A72">
            <v>65</v>
          </cell>
        </row>
        <row r="73">
          <cell r="A73">
            <v>66</v>
          </cell>
        </row>
        <row r="74">
          <cell r="A74">
            <v>67</v>
          </cell>
        </row>
        <row r="75">
          <cell r="A75">
            <v>68</v>
          </cell>
        </row>
        <row r="76">
          <cell r="A76">
            <v>69</v>
          </cell>
        </row>
        <row r="77">
          <cell r="A77">
            <v>70</v>
          </cell>
        </row>
        <row r="78">
          <cell r="A78">
            <v>71</v>
          </cell>
        </row>
        <row r="79">
          <cell r="A79">
            <v>72</v>
          </cell>
        </row>
        <row r="80">
          <cell r="A80">
            <v>73</v>
          </cell>
        </row>
        <row r="81">
          <cell r="A81">
            <v>74</v>
          </cell>
        </row>
        <row r="82">
          <cell r="A82">
            <v>75</v>
          </cell>
        </row>
        <row r="83">
          <cell r="A83">
            <v>76</v>
          </cell>
        </row>
        <row r="84">
          <cell r="A84">
            <v>77</v>
          </cell>
        </row>
        <row r="85">
          <cell r="A85">
            <v>78</v>
          </cell>
        </row>
        <row r="86">
          <cell r="A86">
            <v>79</v>
          </cell>
        </row>
        <row r="87">
          <cell r="A87">
            <v>80</v>
          </cell>
        </row>
        <row r="88">
          <cell r="A88">
            <v>81</v>
          </cell>
        </row>
        <row r="89">
          <cell r="A89">
            <v>82</v>
          </cell>
        </row>
        <row r="90">
          <cell r="A90">
            <v>83</v>
          </cell>
        </row>
        <row r="91">
          <cell r="A91">
            <v>84</v>
          </cell>
        </row>
        <row r="92">
          <cell r="A92">
            <v>85</v>
          </cell>
        </row>
        <row r="93">
          <cell r="A93">
            <v>86</v>
          </cell>
        </row>
        <row r="94">
          <cell r="A94">
            <v>87</v>
          </cell>
        </row>
        <row r="95">
          <cell r="A95">
            <v>88</v>
          </cell>
        </row>
        <row r="96">
          <cell r="A96">
            <v>89</v>
          </cell>
        </row>
        <row r="97">
          <cell r="A97">
            <v>90</v>
          </cell>
        </row>
        <row r="98">
          <cell r="A98">
            <v>91</v>
          </cell>
        </row>
        <row r="99">
          <cell r="A99">
            <v>92</v>
          </cell>
        </row>
        <row r="100">
          <cell r="A100">
            <v>93</v>
          </cell>
        </row>
        <row r="101">
          <cell r="A101">
            <v>94</v>
          </cell>
        </row>
        <row r="102">
          <cell r="A102">
            <v>95</v>
          </cell>
        </row>
        <row r="103">
          <cell r="A103">
            <v>96</v>
          </cell>
        </row>
        <row r="104">
          <cell r="A104">
            <v>97</v>
          </cell>
        </row>
        <row r="105">
          <cell r="A105">
            <v>98</v>
          </cell>
        </row>
        <row r="106">
          <cell r="A106">
            <v>99</v>
          </cell>
        </row>
        <row r="107">
          <cell r="A107">
            <v>100</v>
          </cell>
        </row>
        <row r="108">
          <cell r="A108">
            <v>101</v>
          </cell>
        </row>
        <row r="109">
          <cell r="A109">
            <v>102</v>
          </cell>
        </row>
        <row r="110">
          <cell r="A110">
            <v>103</v>
          </cell>
        </row>
        <row r="111">
          <cell r="A111">
            <v>104</v>
          </cell>
        </row>
        <row r="112">
          <cell r="A112">
            <v>105</v>
          </cell>
        </row>
        <row r="113">
          <cell r="A113">
            <v>106</v>
          </cell>
        </row>
        <row r="114">
          <cell r="A114">
            <v>107</v>
          </cell>
        </row>
        <row r="115">
          <cell r="A115">
            <v>108</v>
          </cell>
        </row>
        <row r="116">
          <cell r="A116">
            <v>109</v>
          </cell>
        </row>
        <row r="117">
          <cell r="A117">
            <v>110</v>
          </cell>
        </row>
        <row r="118">
          <cell r="A118">
            <v>111</v>
          </cell>
        </row>
        <row r="119">
          <cell r="A119">
            <v>112</v>
          </cell>
        </row>
        <row r="120">
          <cell r="A120">
            <v>113</v>
          </cell>
        </row>
        <row r="121">
          <cell r="A121">
            <v>114</v>
          </cell>
        </row>
        <row r="122">
          <cell r="A122">
            <v>115</v>
          </cell>
        </row>
        <row r="123">
          <cell r="A123">
            <v>116</v>
          </cell>
        </row>
        <row r="124">
          <cell r="A124">
            <v>117</v>
          </cell>
        </row>
        <row r="125">
          <cell r="A125">
            <v>118</v>
          </cell>
        </row>
        <row r="126">
          <cell r="A126">
            <v>119</v>
          </cell>
        </row>
        <row r="127">
          <cell r="A127">
            <v>120</v>
          </cell>
        </row>
        <row r="128">
          <cell r="A128">
            <v>121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</row>
        <row r="132">
          <cell r="A132">
            <v>125</v>
          </cell>
        </row>
        <row r="133">
          <cell r="A133">
            <v>126</v>
          </cell>
        </row>
        <row r="134">
          <cell r="A134">
            <v>127</v>
          </cell>
        </row>
        <row r="135">
          <cell r="A135">
            <v>128</v>
          </cell>
        </row>
        <row r="136">
          <cell r="A136">
            <v>129</v>
          </cell>
        </row>
        <row r="137">
          <cell r="A137">
            <v>130</v>
          </cell>
        </row>
        <row r="138">
          <cell r="A138">
            <v>131</v>
          </cell>
        </row>
        <row r="139">
          <cell r="A139">
            <v>132</v>
          </cell>
        </row>
        <row r="140">
          <cell r="A140">
            <v>133</v>
          </cell>
        </row>
        <row r="141">
          <cell r="A141">
            <v>134</v>
          </cell>
        </row>
        <row r="142">
          <cell r="A142">
            <v>135</v>
          </cell>
        </row>
        <row r="143">
          <cell r="A143">
            <v>136</v>
          </cell>
        </row>
        <row r="144">
          <cell r="A144">
            <v>137</v>
          </cell>
        </row>
        <row r="145">
          <cell r="A145">
            <v>138</v>
          </cell>
        </row>
        <row r="146">
          <cell r="A146">
            <v>139</v>
          </cell>
        </row>
        <row r="147">
          <cell r="A147">
            <v>140</v>
          </cell>
        </row>
        <row r="148">
          <cell r="A148">
            <v>141</v>
          </cell>
        </row>
        <row r="149">
          <cell r="A149">
            <v>142</v>
          </cell>
        </row>
        <row r="150">
          <cell r="A150">
            <v>143</v>
          </cell>
        </row>
        <row r="151">
          <cell r="A151">
            <v>144</v>
          </cell>
        </row>
        <row r="152">
          <cell r="A152">
            <v>145</v>
          </cell>
        </row>
        <row r="153">
          <cell r="A153">
            <v>146</v>
          </cell>
        </row>
        <row r="154">
          <cell r="A154">
            <v>147</v>
          </cell>
        </row>
        <row r="155">
          <cell r="A155">
            <v>148</v>
          </cell>
        </row>
        <row r="156">
          <cell r="A156">
            <v>149</v>
          </cell>
        </row>
        <row r="157">
          <cell r="A157">
            <v>150</v>
          </cell>
        </row>
        <row r="158">
          <cell r="A158">
            <v>151</v>
          </cell>
        </row>
        <row r="159">
          <cell r="A159">
            <v>152</v>
          </cell>
        </row>
        <row r="160">
          <cell r="A160">
            <v>153</v>
          </cell>
        </row>
        <row r="161">
          <cell r="A161">
            <v>154</v>
          </cell>
        </row>
        <row r="162">
          <cell r="A162">
            <v>155</v>
          </cell>
        </row>
        <row r="163">
          <cell r="A163">
            <v>156</v>
          </cell>
        </row>
        <row r="164">
          <cell r="A164">
            <v>157</v>
          </cell>
        </row>
        <row r="165">
          <cell r="A165">
            <v>158</v>
          </cell>
        </row>
        <row r="166">
          <cell r="A166">
            <v>159</v>
          </cell>
        </row>
        <row r="167">
          <cell r="A167">
            <v>160</v>
          </cell>
        </row>
        <row r="168">
          <cell r="A168">
            <v>161</v>
          </cell>
        </row>
        <row r="169">
          <cell r="A169">
            <v>162</v>
          </cell>
        </row>
        <row r="170">
          <cell r="A170">
            <v>163</v>
          </cell>
        </row>
        <row r="171">
          <cell r="A171">
            <v>164</v>
          </cell>
        </row>
        <row r="172">
          <cell r="A172">
            <v>165</v>
          </cell>
        </row>
        <row r="173">
          <cell r="A173">
            <v>166</v>
          </cell>
        </row>
        <row r="174">
          <cell r="A174">
            <v>167</v>
          </cell>
        </row>
        <row r="175">
          <cell r="A175">
            <v>168</v>
          </cell>
        </row>
        <row r="176">
          <cell r="A176">
            <v>169</v>
          </cell>
        </row>
        <row r="177">
          <cell r="A177">
            <v>170</v>
          </cell>
        </row>
        <row r="178">
          <cell r="A178">
            <v>171</v>
          </cell>
        </row>
        <row r="179">
          <cell r="A179">
            <v>172</v>
          </cell>
        </row>
        <row r="180">
          <cell r="A180">
            <v>173</v>
          </cell>
        </row>
        <row r="181">
          <cell r="A181">
            <v>174</v>
          </cell>
        </row>
        <row r="182">
          <cell r="A182">
            <v>175</v>
          </cell>
        </row>
        <row r="183">
          <cell r="A183">
            <v>176</v>
          </cell>
        </row>
        <row r="184">
          <cell r="A184">
            <v>177</v>
          </cell>
        </row>
        <row r="185">
          <cell r="A185">
            <v>178</v>
          </cell>
        </row>
        <row r="186">
          <cell r="A186">
            <v>179</v>
          </cell>
        </row>
        <row r="187">
          <cell r="A187">
            <v>180</v>
          </cell>
        </row>
        <row r="188">
          <cell r="A188">
            <v>181</v>
          </cell>
        </row>
        <row r="189">
          <cell r="A189">
            <v>182</v>
          </cell>
        </row>
        <row r="190">
          <cell r="A190">
            <v>183</v>
          </cell>
        </row>
        <row r="191">
          <cell r="A191">
            <v>184</v>
          </cell>
        </row>
        <row r="192">
          <cell r="A192">
            <v>185</v>
          </cell>
        </row>
        <row r="193">
          <cell r="A193">
            <v>186</v>
          </cell>
        </row>
        <row r="194">
          <cell r="A194">
            <v>187</v>
          </cell>
        </row>
        <row r="195">
          <cell r="A195">
            <v>188</v>
          </cell>
        </row>
        <row r="196">
          <cell r="A196">
            <v>189</v>
          </cell>
        </row>
        <row r="197">
          <cell r="A197">
            <v>190</v>
          </cell>
        </row>
        <row r="198">
          <cell r="A198">
            <v>191</v>
          </cell>
        </row>
        <row r="199">
          <cell r="A199">
            <v>192</v>
          </cell>
        </row>
        <row r="200">
          <cell r="A200">
            <v>193</v>
          </cell>
        </row>
        <row r="201">
          <cell r="A201">
            <v>194</v>
          </cell>
        </row>
        <row r="202">
          <cell r="A202">
            <v>195</v>
          </cell>
        </row>
        <row r="203">
          <cell r="A203">
            <v>196</v>
          </cell>
        </row>
        <row r="204">
          <cell r="A204">
            <v>197</v>
          </cell>
        </row>
        <row r="205">
          <cell r="A205">
            <v>198</v>
          </cell>
        </row>
        <row r="206">
          <cell r="A206">
            <v>199</v>
          </cell>
        </row>
        <row r="207">
          <cell r="A207">
            <v>200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Normal="100" workbookViewId="0">
      <selection activeCell="O26" sqref="O26"/>
    </sheetView>
  </sheetViews>
  <sheetFormatPr baseColWidth="10" defaultRowHeight="15" x14ac:dyDescent="0.25"/>
  <cols>
    <col min="1" max="1" width="15.4257812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  <col min="14" max="14" width="16.85546875" bestFit="1" customWidth="1"/>
    <col min="15" max="15" width="32" bestFit="1" customWidth="1"/>
    <col min="16" max="16" width="3" bestFit="1" customWidth="1"/>
  </cols>
  <sheetData>
    <row r="1" spans="1:12" s="1" customFormat="1" ht="16.5" customHeight="1" x14ac:dyDescent="0.35">
      <c r="A1" s="52" t="s">
        <v>35</v>
      </c>
      <c r="B1" s="53"/>
      <c r="C1" s="54"/>
      <c r="D1" s="58">
        <v>43163</v>
      </c>
      <c r="E1" s="59"/>
      <c r="F1" s="58">
        <v>43240</v>
      </c>
      <c r="G1" s="59"/>
      <c r="H1" s="58">
        <v>43261</v>
      </c>
      <c r="I1" s="59"/>
      <c r="J1" s="9" t="s">
        <v>0</v>
      </c>
    </row>
    <row r="2" spans="1:12" s="1" customFormat="1" ht="17.25" customHeight="1" thickBot="1" x14ac:dyDescent="0.4">
      <c r="A2" s="55"/>
      <c r="B2" s="56"/>
      <c r="C2" s="57"/>
      <c r="D2" s="60" t="s">
        <v>33</v>
      </c>
      <c r="E2" s="61"/>
      <c r="F2" s="60" t="s">
        <v>7</v>
      </c>
      <c r="G2" s="61"/>
      <c r="H2" s="60" t="s">
        <v>8</v>
      </c>
      <c r="I2" s="61"/>
      <c r="J2" s="10" t="s">
        <v>1</v>
      </c>
    </row>
    <row r="3" spans="1:12" s="3" customFormat="1" ht="16.5" x14ac:dyDescent="0.35">
      <c r="A3" s="7" t="s">
        <v>2</v>
      </c>
      <c r="B3" s="7" t="s">
        <v>3</v>
      </c>
      <c r="C3" s="7" t="s">
        <v>4</v>
      </c>
      <c r="D3" s="8" t="s">
        <v>5</v>
      </c>
      <c r="E3" s="8" t="s">
        <v>0</v>
      </c>
      <c r="F3" s="8" t="s">
        <v>5</v>
      </c>
      <c r="G3" s="8" t="s">
        <v>0</v>
      </c>
      <c r="H3" s="8" t="s">
        <v>5</v>
      </c>
      <c r="I3" s="8" t="s">
        <v>0</v>
      </c>
      <c r="J3" s="2" t="s">
        <v>6</v>
      </c>
    </row>
    <row r="4" spans="1:12" s="1" customFormat="1" ht="16.5" x14ac:dyDescent="0.35">
      <c r="A4" s="4" t="s">
        <v>41</v>
      </c>
      <c r="B4" s="4" t="s">
        <v>42</v>
      </c>
      <c r="C4" s="4" t="s">
        <v>43</v>
      </c>
      <c r="D4" s="47">
        <v>1</v>
      </c>
      <c r="E4" s="4">
        <v>20</v>
      </c>
      <c r="F4" s="47">
        <v>1</v>
      </c>
      <c r="G4" s="4">
        <v>20</v>
      </c>
      <c r="H4" s="4"/>
      <c r="I4" s="4"/>
      <c r="J4" s="5">
        <f t="shared" ref="J4:J10" si="0">+I4+G4+E4</f>
        <v>40</v>
      </c>
      <c r="K4" s="6"/>
      <c r="L4" s="6"/>
    </row>
    <row r="5" spans="1:12" s="1" customFormat="1" ht="16.5" x14ac:dyDescent="0.35">
      <c r="A5" s="4" t="s">
        <v>44</v>
      </c>
      <c r="B5" s="4" t="s">
        <v>45</v>
      </c>
      <c r="C5" s="4" t="s">
        <v>46</v>
      </c>
      <c r="D5" s="47">
        <v>4</v>
      </c>
      <c r="E5" s="4">
        <v>11</v>
      </c>
      <c r="F5" s="47">
        <v>4</v>
      </c>
      <c r="G5" s="4">
        <v>11</v>
      </c>
      <c r="H5" s="4"/>
      <c r="I5" s="4"/>
      <c r="J5" s="5">
        <f t="shared" si="0"/>
        <v>22</v>
      </c>
      <c r="K5" s="6"/>
      <c r="L5" s="6"/>
    </row>
    <row r="6" spans="1:12" s="1" customFormat="1" ht="16.5" x14ac:dyDescent="0.35">
      <c r="A6" s="4" t="s">
        <v>13</v>
      </c>
      <c r="B6" s="4" t="s">
        <v>47</v>
      </c>
      <c r="C6" s="4" t="s">
        <v>29</v>
      </c>
      <c r="D6" s="47">
        <v>5</v>
      </c>
      <c r="E6" s="4">
        <v>9</v>
      </c>
      <c r="F6" s="4"/>
      <c r="G6" s="4"/>
      <c r="H6" s="4"/>
      <c r="I6" s="4"/>
      <c r="J6" s="5">
        <f t="shared" si="0"/>
        <v>9</v>
      </c>
    </row>
    <row r="7" spans="1:12" s="1" customFormat="1" ht="16.5" x14ac:dyDescent="0.35">
      <c r="A7" s="4"/>
      <c r="B7" s="4"/>
      <c r="C7" s="4"/>
      <c r="D7" s="4"/>
      <c r="E7" s="4"/>
      <c r="F7" s="4"/>
      <c r="G7" s="4"/>
      <c r="H7" s="4"/>
      <c r="I7" s="4"/>
      <c r="J7" s="5">
        <f t="shared" si="0"/>
        <v>0</v>
      </c>
      <c r="K7" s="6"/>
      <c r="L7" s="6"/>
    </row>
    <row r="8" spans="1:12" s="1" customFormat="1" ht="16.5" x14ac:dyDescent="0.35">
      <c r="A8" s="4"/>
      <c r="B8" s="4"/>
      <c r="C8" s="4"/>
      <c r="D8" s="4"/>
      <c r="E8" s="4"/>
      <c r="F8" s="4"/>
      <c r="G8" s="4"/>
      <c r="H8" s="4"/>
      <c r="I8" s="4"/>
      <c r="J8" s="5">
        <f t="shared" si="0"/>
        <v>0</v>
      </c>
      <c r="K8" s="6"/>
      <c r="L8" s="6"/>
    </row>
    <row r="9" spans="1:12" s="1" customFormat="1" ht="16.5" x14ac:dyDescent="0.35">
      <c r="A9" s="4"/>
      <c r="B9" s="4"/>
      <c r="C9" s="4"/>
      <c r="D9" s="4"/>
      <c r="E9" s="4"/>
      <c r="F9" s="4"/>
      <c r="G9" s="4"/>
      <c r="H9" s="4"/>
      <c r="I9" s="4"/>
      <c r="J9" s="5">
        <f t="shared" si="0"/>
        <v>0</v>
      </c>
      <c r="K9" s="6"/>
      <c r="L9" s="6"/>
    </row>
    <row r="10" spans="1:12" s="1" customFormat="1" ht="16.5" x14ac:dyDescent="0.35">
      <c r="A10" s="4"/>
      <c r="B10" s="4"/>
      <c r="C10" s="4"/>
      <c r="D10" s="4"/>
      <c r="E10" s="4"/>
      <c r="F10" s="4"/>
      <c r="G10" s="4"/>
      <c r="H10" s="4"/>
      <c r="I10" s="4"/>
      <c r="J10" s="5">
        <f t="shared" si="0"/>
        <v>0</v>
      </c>
      <c r="K10" s="6"/>
      <c r="L10" s="6"/>
    </row>
    <row r="11" spans="1:12" x14ac:dyDescent="0.25">
      <c r="A11" s="11"/>
      <c r="B11" s="12"/>
      <c r="C11" s="13"/>
      <c r="D11" s="13"/>
    </row>
    <row r="12" spans="1:12" ht="15.75" thickBot="1" x14ac:dyDescent="0.3"/>
    <row r="13" spans="1:12" ht="26.25" thickTop="1" thickBot="1" x14ac:dyDescent="0.55000000000000004">
      <c r="B13" s="49" t="s">
        <v>20</v>
      </c>
      <c r="C13" s="50"/>
      <c r="D13" s="50"/>
      <c r="E13" s="50"/>
      <c r="F13" s="50"/>
      <c r="G13" s="50"/>
      <c r="H13" s="50"/>
      <c r="I13" s="50"/>
      <c r="J13" s="51"/>
    </row>
    <row r="14" spans="1:12" ht="25.5" thickTop="1" x14ac:dyDescent="0.5">
      <c r="B14" s="14"/>
      <c r="C14" s="15"/>
      <c r="D14" s="15"/>
      <c r="E14" s="15"/>
      <c r="F14" s="15"/>
      <c r="G14" s="15"/>
      <c r="H14" s="15"/>
      <c r="I14" s="15"/>
      <c r="J14" s="16"/>
    </row>
    <row r="15" spans="1:12" ht="22.5" x14ac:dyDescent="0.45">
      <c r="B15" s="17"/>
      <c r="C15" s="18" t="s">
        <v>14</v>
      </c>
      <c r="D15" s="48"/>
      <c r="E15" s="48"/>
      <c r="F15" s="48"/>
      <c r="G15" s="48"/>
      <c r="H15" s="19"/>
      <c r="I15" s="21"/>
      <c r="J15" s="22"/>
    </row>
    <row r="16" spans="1:12" ht="22.5" x14ac:dyDescent="0.45">
      <c r="B16" s="17"/>
      <c r="C16" s="18" t="s">
        <v>15</v>
      </c>
      <c r="D16" s="48"/>
      <c r="E16" s="48"/>
      <c r="F16" s="48"/>
      <c r="G16" s="48"/>
      <c r="H16" s="19"/>
      <c r="I16" s="21"/>
      <c r="J16" s="22"/>
    </row>
    <row r="17" spans="2:17" ht="22.5" x14ac:dyDescent="0.45">
      <c r="B17" s="17"/>
      <c r="C17" s="18" t="s">
        <v>16</v>
      </c>
      <c r="D17" s="48"/>
      <c r="E17" s="48"/>
      <c r="F17" s="48"/>
      <c r="G17" s="48"/>
      <c r="H17" s="19"/>
      <c r="I17" s="21"/>
      <c r="J17" s="22"/>
    </row>
    <row r="18" spans="2:17" ht="22.5" x14ac:dyDescent="0.45">
      <c r="B18" s="17"/>
      <c r="C18" s="18" t="s">
        <v>17</v>
      </c>
      <c r="D18" s="18"/>
      <c r="E18" s="19"/>
      <c r="F18" s="23"/>
      <c r="G18" s="20"/>
      <c r="H18" s="19"/>
      <c r="I18" s="21"/>
      <c r="J18" s="22"/>
    </row>
    <row r="19" spans="2:17" ht="22.5" x14ac:dyDescent="0.45">
      <c r="B19" s="17"/>
      <c r="C19" s="18" t="s">
        <v>18</v>
      </c>
      <c r="D19" s="18"/>
      <c r="E19" s="19"/>
      <c r="F19" s="23"/>
      <c r="G19" s="20"/>
      <c r="H19" s="19"/>
      <c r="I19" s="21"/>
      <c r="J19" s="22"/>
    </row>
    <row r="20" spans="2:17" ht="20.25" thickBot="1" x14ac:dyDescent="0.45">
      <c r="B20" s="24"/>
      <c r="C20" s="25"/>
      <c r="D20" s="25"/>
      <c r="E20" s="25"/>
      <c r="F20" s="25"/>
      <c r="G20" s="25"/>
      <c r="H20" s="25"/>
      <c r="I20" s="26"/>
      <c r="J20" s="27"/>
    </row>
    <row r="21" spans="2:17" ht="15.75" thickTop="1" x14ac:dyDescent="0.25"/>
    <row r="25" spans="2:17" x14ac:dyDescent="0.25">
      <c r="N25" s="44"/>
      <c r="O25" s="44"/>
      <c r="P25" s="45"/>
      <c r="Q25" s="46"/>
    </row>
    <row r="26" spans="2:17" x14ac:dyDescent="0.25">
      <c r="N26" s="44"/>
      <c r="O26" s="44"/>
      <c r="P26" s="45"/>
      <c r="Q26" s="46"/>
    </row>
    <row r="27" spans="2:17" x14ac:dyDescent="0.25">
      <c r="N27" s="44"/>
      <c r="O27" s="44"/>
      <c r="P27" s="45"/>
      <c r="Q27" s="46"/>
    </row>
    <row r="28" spans="2:17" x14ac:dyDescent="0.25">
      <c r="N28" s="44"/>
      <c r="O28" s="44"/>
      <c r="P28" s="45"/>
      <c r="Q28" s="46"/>
    </row>
    <row r="29" spans="2:17" x14ac:dyDescent="0.25">
      <c r="N29" s="44"/>
      <c r="O29" s="44"/>
      <c r="P29" s="45"/>
      <c r="Q29" s="46"/>
    </row>
    <row r="30" spans="2:17" x14ac:dyDescent="0.25">
      <c r="N30" s="44"/>
      <c r="O30" s="44"/>
      <c r="P30" s="45"/>
      <c r="Q30" s="46"/>
    </row>
    <row r="31" spans="2:17" x14ac:dyDescent="0.25">
      <c r="N31" s="44"/>
      <c r="O31" s="44"/>
      <c r="P31" s="45"/>
      <c r="Q31" s="46"/>
    </row>
    <row r="32" spans="2:17" x14ac:dyDescent="0.25">
      <c r="N32" s="44"/>
      <c r="O32" s="44"/>
      <c r="P32" s="45"/>
      <c r="Q32" s="46"/>
    </row>
  </sheetData>
  <sortState ref="A4:J12">
    <sortCondition descending="1" ref="I4:I12"/>
  </sortState>
  <mergeCells count="11">
    <mergeCell ref="D15:G15"/>
    <mergeCell ref="D16:G16"/>
    <mergeCell ref="D17:G17"/>
    <mergeCell ref="B13:J13"/>
    <mergeCell ref="A1:C2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>
      <selection activeCell="O26" sqref="O26"/>
    </sheetView>
  </sheetViews>
  <sheetFormatPr baseColWidth="10" defaultRowHeight="15" x14ac:dyDescent="0.25"/>
  <cols>
    <col min="1" max="1" width="15.4257812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</cols>
  <sheetData>
    <row r="1" spans="1:12" s="1" customFormat="1" ht="16.5" customHeight="1" x14ac:dyDescent="0.35">
      <c r="A1" s="52" t="s">
        <v>34</v>
      </c>
      <c r="B1" s="53"/>
      <c r="C1" s="54"/>
      <c r="D1" s="58">
        <v>43163</v>
      </c>
      <c r="E1" s="59"/>
      <c r="F1" s="58">
        <v>43240</v>
      </c>
      <c r="G1" s="59"/>
      <c r="H1" s="58">
        <v>43261</v>
      </c>
      <c r="I1" s="59"/>
      <c r="J1" s="9" t="s">
        <v>0</v>
      </c>
    </row>
    <row r="2" spans="1:12" s="1" customFormat="1" ht="17.25" customHeight="1" thickBot="1" x14ac:dyDescent="0.4">
      <c r="A2" s="55"/>
      <c r="B2" s="56"/>
      <c r="C2" s="57"/>
      <c r="D2" s="60" t="s">
        <v>33</v>
      </c>
      <c r="E2" s="61"/>
      <c r="F2" s="60" t="s">
        <v>7</v>
      </c>
      <c r="G2" s="61"/>
      <c r="H2" s="60" t="s">
        <v>8</v>
      </c>
      <c r="I2" s="61"/>
      <c r="J2" s="10" t="s">
        <v>1</v>
      </c>
    </row>
    <row r="3" spans="1:12" s="3" customFormat="1" ht="16.5" x14ac:dyDescent="0.35">
      <c r="A3" s="7" t="s">
        <v>2</v>
      </c>
      <c r="B3" s="7" t="s">
        <v>3</v>
      </c>
      <c r="C3" s="7" t="s">
        <v>4</v>
      </c>
      <c r="D3" s="8" t="s">
        <v>5</v>
      </c>
      <c r="E3" s="8" t="s">
        <v>0</v>
      </c>
      <c r="F3" s="8" t="s">
        <v>5</v>
      </c>
      <c r="G3" s="8" t="s">
        <v>0</v>
      </c>
      <c r="H3" s="8" t="s">
        <v>5</v>
      </c>
      <c r="I3" s="8" t="s">
        <v>0</v>
      </c>
      <c r="J3" s="2" t="s">
        <v>6</v>
      </c>
    </row>
    <row r="4" spans="1:12" s="1" customFormat="1" ht="16.5" x14ac:dyDescent="0.35">
      <c r="A4" s="4"/>
      <c r="B4" s="4"/>
      <c r="C4" s="4"/>
      <c r="D4" s="62"/>
      <c r="E4" s="62"/>
      <c r="F4" s="62"/>
      <c r="G4" s="62"/>
      <c r="H4" s="4"/>
      <c r="I4" s="4"/>
      <c r="J4" s="5">
        <f t="shared" ref="J4:J10" si="0">+I4+G4+E4</f>
        <v>0</v>
      </c>
      <c r="K4" s="6"/>
      <c r="L4" s="6"/>
    </row>
    <row r="5" spans="1:12" s="1" customFormat="1" ht="16.5" x14ac:dyDescent="0.35">
      <c r="A5" s="4"/>
      <c r="B5" s="4"/>
      <c r="C5" s="4"/>
      <c r="D5" s="62"/>
      <c r="E5" s="62"/>
      <c r="F5" s="62"/>
      <c r="G5" s="62"/>
      <c r="H5" s="4"/>
      <c r="I5" s="4"/>
      <c r="J5" s="5">
        <f t="shared" si="0"/>
        <v>0</v>
      </c>
      <c r="K5" s="6"/>
      <c r="L5" s="6"/>
    </row>
    <row r="6" spans="1:12" s="1" customFormat="1" ht="16.5" x14ac:dyDescent="0.35">
      <c r="A6" s="4"/>
      <c r="B6" s="4"/>
      <c r="C6" s="4"/>
      <c r="D6" s="62"/>
      <c r="E6" s="62"/>
      <c r="F6" s="62"/>
      <c r="G6" s="62"/>
      <c r="H6" s="4"/>
      <c r="I6" s="4"/>
      <c r="J6" s="5">
        <f t="shared" si="0"/>
        <v>0</v>
      </c>
    </row>
    <row r="7" spans="1:12" s="1" customFormat="1" ht="16.5" x14ac:dyDescent="0.35">
      <c r="A7" s="4"/>
      <c r="B7" s="4"/>
      <c r="C7" s="4"/>
      <c r="D7" s="62"/>
      <c r="E7" s="62"/>
      <c r="F7" s="62"/>
      <c r="G7" s="62"/>
      <c r="H7" s="4"/>
      <c r="I7" s="4"/>
      <c r="J7" s="5">
        <f t="shared" si="0"/>
        <v>0</v>
      </c>
      <c r="K7" s="6"/>
      <c r="L7" s="6"/>
    </row>
    <row r="8" spans="1:12" s="1" customFormat="1" ht="16.5" x14ac:dyDescent="0.35">
      <c r="A8" s="4"/>
      <c r="B8" s="4"/>
      <c r="C8" s="4"/>
      <c r="D8" s="62"/>
      <c r="E8" s="62"/>
      <c r="F8" s="62"/>
      <c r="G8" s="62"/>
      <c r="H8" s="4"/>
      <c r="I8" s="4"/>
      <c r="J8" s="5">
        <f t="shared" si="0"/>
        <v>0</v>
      </c>
      <c r="K8" s="6"/>
      <c r="L8" s="6"/>
    </row>
    <row r="9" spans="1:12" s="1" customFormat="1" ht="16.5" x14ac:dyDescent="0.35">
      <c r="A9" s="4"/>
      <c r="B9" s="4"/>
      <c r="C9" s="4"/>
      <c r="D9" s="62"/>
      <c r="E9" s="62"/>
      <c r="F9" s="62"/>
      <c r="G9" s="62"/>
      <c r="H9" s="4"/>
      <c r="I9" s="4"/>
      <c r="J9" s="5">
        <f t="shared" si="0"/>
        <v>0</v>
      </c>
      <c r="K9" s="6"/>
      <c r="L9" s="6"/>
    </row>
    <row r="10" spans="1:12" s="1" customFormat="1" ht="16.5" x14ac:dyDescent="0.35">
      <c r="A10" s="4"/>
      <c r="B10" s="4"/>
      <c r="C10" s="4"/>
      <c r="D10" s="62"/>
      <c r="E10" s="62"/>
      <c r="F10" s="62"/>
      <c r="G10" s="62"/>
      <c r="H10" s="4"/>
      <c r="I10" s="4"/>
      <c r="J10" s="5">
        <f t="shared" si="0"/>
        <v>0</v>
      </c>
      <c r="K10" s="6"/>
      <c r="L10" s="6"/>
    </row>
    <row r="11" spans="1:12" x14ac:dyDescent="0.25">
      <c r="A11" s="11"/>
      <c r="B11" s="12"/>
      <c r="C11" s="13"/>
      <c r="D11" s="13"/>
    </row>
    <row r="12" spans="1:12" ht="15.75" thickBot="1" x14ac:dyDescent="0.3"/>
    <row r="13" spans="1:12" ht="26.25" thickTop="1" thickBot="1" x14ac:dyDescent="0.55000000000000004">
      <c r="B13" s="49" t="s">
        <v>20</v>
      </c>
      <c r="C13" s="50"/>
      <c r="D13" s="50"/>
      <c r="E13" s="50"/>
      <c r="F13" s="50"/>
      <c r="G13" s="50"/>
      <c r="H13" s="50"/>
      <c r="I13" s="50"/>
      <c r="J13" s="51"/>
    </row>
    <row r="14" spans="1:12" ht="25.5" thickTop="1" x14ac:dyDescent="0.5">
      <c r="B14" s="14"/>
      <c r="C14" s="15"/>
      <c r="D14" s="15"/>
      <c r="E14" s="15"/>
      <c r="F14" s="15"/>
      <c r="G14" s="15"/>
      <c r="H14" s="15"/>
      <c r="I14" s="15"/>
      <c r="J14" s="16"/>
    </row>
    <row r="15" spans="1:12" ht="22.5" x14ac:dyDescent="0.45">
      <c r="B15" s="17"/>
      <c r="C15" s="18" t="s">
        <v>14</v>
      </c>
      <c r="D15" s="48"/>
      <c r="E15" s="48"/>
      <c r="F15" s="48"/>
      <c r="G15" s="48"/>
      <c r="H15" s="19"/>
      <c r="I15" s="21"/>
      <c r="J15" s="22"/>
    </row>
    <row r="16" spans="1:12" ht="22.5" x14ac:dyDescent="0.45">
      <c r="B16" s="17"/>
      <c r="C16" s="18" t="s">
        <v>15</v>
      </c>
      <c r="D16" s="48"/>
      <c r="E16" s="48"/>
      <c r="F16" s="48"/>
      <c r="G16" s="48"/>
      <c r="H16" s="19"/>
      <c r="I16" s="21"/>
      <c r="J16" s="22"/>
    </row>
    <row r="17" spans="2:10" ht="22.5" x14ac:dyDescent="0.45">
      <c r="B17" s="17"/>
      <c r="C17" s="18" t="s">
        <v>16</v>
      </c>
      <c r="D17" s="48"/>
      <c r="E17" s="48"/>
      <c r="F17" s="48"/>
      <c r="G17" s="48"/>
      <c r="H17" s="19"/>
      <c r="I17" s="21"/>
      <c r="J17" s="22"/>
    </row>
    <row r="18" spans="2:10" ht="22.5" x14ac:dyDescent="0.45">
      <c r="B18" s="17"/>
      <c r="C18" s="18" t="s">
        <v>17</v>
      </c>
      <c r="D18" s="18"/>
      <c r="E18" s="19"/>
      <c r="F18" s="23"/>
      <c r="G18" s="20"/>
      <c r="H18" s="19"/>
      <c r="I18" s="21"/>
      <c r="J18" s="22"/>
    </row>
    <row r="19" spans="2:10" ht="22.5" x14ac:dyDescent="0.45">
      <c r="B19" s="17"/>
      <c r="C19" s="18" t="s">
        <v>18</v>
      </c>
      <c r="D19" s="18"/>
      <c r="E19" s="19"/>
      <c r="F19" s="23"/>
      <c r="G19" s="20"/>
      <c r="H19" s="19"/>
      <c r="I19" s="21"/>
      <c r="J19" s="22"/>
    </row>
    <row r="20" spans="2:10" ht="20.25" thickBot="1" x14ac:dyDescent="0.45">
      <c r="B20" s="24"/>
      <c r="C20" s="25"/>
      <c r="D20" s="25"/>
      <c r="E20" s="25"/>
      <c r="F20" s="25"/>
      <c r="G20" s="25"/>
      <c r="H20" s="25"/>
      <c r="I20" s="26"/>
      <c r="J20" s="27"/>
    </row>
    <row r="21" spans="2:10" ht="15.75" thickTop="1" x14ac:dyDescent="0.25"/>
  </sheetData>
  <mergeCells count="11">
    <mergeCell ref="B13:J13"/>
    <mergeCell ref="D15:G15"/>
    <mergeCell ref="D16:G16"/>
    <mergeCell ref="D17:G17"/>
    <mergeCell ref="A1:C2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M17" sqref="M17"/>
    </sheetView>
  </sheetViews>
  <sheetFormatPr baseColWidth="10" defaultRowHeight="15" x14ac:dyDescent="0.25"/>
  <cols>
    <col min="1" max="1" width="15.4257812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</cols>
  <sheetData>
    <row r="1" spans="1:12" s="1" customFormat="1" ht="16.5" customHeight="1" x14ac:dyDescent="0.35">
      <c r="A1" s="52" t="s">
        <v>36</v>
      </c>
      <c r="B1" s="53"/>
      <c r="C1" s="54"/>
      <c r="D1" s="58">
        <v>43163</v>
      </c>
      <c r="E1" s="59"/>
      <c r="F1" s="58">
        <v>43240</v>
      </c>
      <c r="G1" s="59"/>
      <c r="H1" s="58">
        <v>43261</v>
      </c>
      <c r="I1" s="59"/>
      <c r="J1" s="9" t="s">
        <v>0</v>
      </c>
    </row>
    <row r="2" spans="1:12" s="1" customFormat="1" ht="17.25" customHeight="1" thickBot="1" x14ac:dyDescent="0.4">
      <c r="A2" s="55"/>
      <c r="B2" s="56"/>
      <c r="C2" s="57"/>
      <c r="D2" s="60" t="s">
        <v>33</v>
      </c>
      <c r="E2" s="61"/>
      <c r="F2" s="60" t="s">
        <v>7</v>
      </c>
      <c r="G2" s="61"/>
      <c r="H2" s="60" t="s">
        <v>8</v>
      </c>
      <c r="I2" s="61"/>
      <c r="J2" s="10" t="s">
        <v>1</v>
      </c>
    </row>
    <row r="3" spans="1:12" s="3" customFormat="1" ht="16.5" x14ac:dyDescent="0.35">
      <c r="A3" s="7" t="s">
        <v>2</v>
      </c>
      <c r="B3" s="7" t="s">
        <v>3</v>
      </c>
      <c r="C3" s="7" t="s">
        <v>4</v>
      </c>
      <c r="D3" s="8" t="s">
        <v>5</v>
      </c>
      <c r="E3" s="8" t="s">
        <v>0</v>
      </c>
      <c r="F3" s="8" t="s">
        <v>5</v>
      </c>
      <c r="G3" s="8" t="s">
        <v>0</v>
      </c>
      <c r="H3" s="8" t="s">
        <v>5</v>
      </c>
      <c r="I3" s="8" t="s">
        <v>0</v>
      </c>
      <c r="J3" s="2" t="s">
        <v>6</v>
      </c>
    </row>
    <row r="4" spans="1:12" s="1" customFormat="1" ht="16.5" x14ac:dyDescent="0.35">
      <c r="A4" s="4" t="s">
        <v>38</v>
      </c>
      <c r="B4" s="4" t="s">
        <v>39</v>
      </c>
      <c r="C4" s="4" t="s">
        <v>40</v>
      </c>
      <c r="D4" s="47">
        <v>7</v>
      </c>
      <c r="E4" s="4">
        <v>5</v>
      </c>
      <c r="F4" s="47">
        <v>4</v>
      </c>
      <c r="G4" s="4">
        <v>11</v>
      </c>
      <c r="H4" s="4"/>
      <c r="I4" s="4"/>
      <c r="J4" s="5">
        <f t="shared" ref="J4:J10" si="0">+I4+G4+E4</f>
        <v>16</v>
      </c>
      <c r="K4" s="6"/>
      <c r="L4" s="6"/>
    </row>
    <row r="5" spans="1:12" s="1" customFormat="1" ht="16.5" x14ac:dyDescent="0.35">
      <c r="A5" s="4" t="s">
        <v>50</v>
      </c>
      <c r="B5" s="4" t="s">
        <v>51</v>
      </c>
      <c r="C5" s="4" t="s">
        <v>40</v>
      </c>
      <c r="D5" s="4"/>
      <c r="E5" s="4"/>
      <c r="F5" s="47">
        <v>7</v>
      </c>
      <c r="G5" s="4">
        <v>5</v>
      </c>
      <c r="H5" s="4"/>
      <c r="I5" s="4"/>
      <c r="J5" s="5">
        <f t="shared" si="0"/>
        <v>5</v>
      </c>
      <c r="K5" s="6"/>
      <c r="L5" s="6"/>
    </row>
    <row r="6" spans="1:12" s="1" customFormat="1" ht="16.5" x14ac:dyDescent="0.35">
      <c r="A6" s="4" t="s">
        <v>52</v>
      </c>
      <c r="B6" s="4" t="s">
        <v>53</v>
      </c>
      <c r="C6" s="4" t="s">
        <v>54</v>
      </c>
      <c r="D6" s="4"/>
      <c r="E6" s="4"/>
      <c r="F6" s="47">
        <v>8</v>
      </c>
      <c r="G6" s="4">
        <v>3</v>
      </c>
      <c r="H6" s="4"/>
      <c r="I6" s="4"/>
      <c r="J6" s="5">
        <f t="shared" si="0"/>
        <v>3</v>
      </c>
    </row>
    <row r="7" spans="1:12" s="1" customFormat="1" ht="16.5" x14ac:dyDescent="0.35">
      <c r="A7" s="4"/>
      <c r="B7" s="4"/>
      <c r="C7" s="4"/>
      <c r="D7" s="4"/>
      <c r="E7" s="4"/>
      <c r="F7" s="4"/>
      <c r="G7" s="4"/>
      <c r="H7" s="4"/>
      <c r="I7" s="4"/>
      <c r="J7" s="5">
        <f t="shared" si="0"/>
        <v>0</v>
      </c>
      <c r="K7" s="6"/>
      <c r="L7" s="6"/>
    </row>
    <row r="8" spans="1:12" s="1" customFormat="1" ht="16.5" x14ac:dyDescent="0.35">
      <c r="A8" s="4"/>
      <c r="B8" s="4"/>
      <c r="C8" s="4"/>
      <c r="D8" s="4"/>
      <c r="E8" s="4"/>
      <c r="F8" s="4"/>
      <c r="G8" s="4"/>
      <c r="H8" s="4"/>
      <c r="I8" s="4"/>
      <c r="J8" s="5">
        <f t="shared" si="0"/>
        <v>0</v>
      </c>
      <c r="K8" s="6"/>
      <c r="L8" s="6"/>
    </row>
    <row r="9" spans="1:12" s="1" customFormat="1" ht="16.5" x14ac:dyDescent="0.35">
      <c r="A9" s="4"/>
      <c r="B9" s="4"/>
      <c r="C9" s="4"/>
      <c r="D9" s="4"/>
      <c r="E9" s="4"/>
      <c r="F9" s="4"/>
      <c r="G9" s="4"/>
      <c r="H9" s="4"/>
      <c r="I9" s="4"/>
      <c r="J9" s="5">
        <f t="shared" si="0"/>
        <v>0</v>
      </c>
      <c r="K9" s="6"/>
      <c r="L9" s="6"/>
    </row>
    <row r="10" spans="1:12" s="1" customFormat="1" ht="16.5" x14ac:dyDescent="0.35">
      <c r="A10" s="4"/>
      <c r="B10" s="4"/>
      <c r="C10" s="4"/>
      <c r="D10" s="4"/>
      <c r="E10" s="4"/>
      <c r="F10" s="4"/>
      <c r="G10" s="4"/>
      <c r="H10" s="4"/>
      <c r="I10" s="4"/>
      <c r="J10" s="5">
        <f t="shared" si="0"/>
        <v>0</v>
      </c>
      <c r="K10" s="6"/>
      <c r="L10" s="6"/>
    </row>
    <row r="11" spans="1:12" x14ac:dyDescent="0.25">
      <c r="A11" s="11"/>
      <c r="B11" s="12"/>
      <c r="C11" s="13"/>
      <c r="D11" s="13"/>
    </row>
    <row r="12" spans="1:12" ht="15.75" thickBot="1" x14ac:dyDescent="0.3"/>
    <row r="13" spans="1:12" ht="26.25" thickTop="1" thickBot="1" x14ac:dyDescent="0.55000000000000004">
      <c r="B13" s="49" t="s">
        <v>20</v>
      </c>
      <c r="C13" s="50"/>
      <c r="D13" s="50"/>
      <c r="E13" s="50"/>
      <c r="F13" s="50"/>
      <c r="G13" s="50"/>
      <c r="H13" s="50"/>
      <c r="I13" s="50"/>
      <c r="J13" s="51"/>
    </row>
    <row r="14" spans="1:12" ht="25.5" thickTop="1" x14ac:dyDescent="0.5">
      <c r="B14" s="14"/>
      <c r="C14" s="15"/>
      <c r="D14" s="15"/>
      <c r="E14" s="15"/>
      <c r="F14" s="15"/>
      <c r="G14" s="15"/>
      <c r="H14" s="15"/>
      <c r="I14" s="15"/>
      <c r="J14" s="16"/>
    </row>
    <row r="15" spans="1:12" ht="22.5" x14ac:dyDescent="0.45">
      <c r="B15" s="17"/>
      <c r="C15" s="18" t="s">
        <v>14</v>
      </c>
      <c r="D15" s="48"/>
      <c r="E15" s="48"/>
      <c r="F15" s="48"/>
      <c r="G15" s="48"/>
      <c r="H15" s="19"/>
      <c r="I15" s="21"/>
      <c r="J15" s="22"/>
    </row>
    <row r="16" spans="1:12" ht="22.5" x14ac:dyDescent="0.45">
      <c r="B16" s="17"/>
      <c r="C16" s="18" t="s">
        <v>15</v>
      </c>
      <c r="D16" s="48"/>
      <c r="E16" s="48"/>
      <c r="F16" s="48"/>
      <c r="G16" s="48"/>
      <c r="H16" s="19"/>
      <c r="I16" s="21"/>
      <c r="J16" s="22"/>
    </row>
    <row r="17" spans="1:10" ht="22.5" x14ac:dyDescent="0.45">
      <c r="B17" s="17"/>
      <c r="C17" s="18" t="s">
        <v>16</v>
      </c>
      <c r="D17" s="48"/>
      <c r="E17" s="48"/>
      <c r="F17" s="48"/>
      <c r="G17" s="48"/>
      <c r="H17" s="19"/>
      <c r="I17" s="21"/>
      <c r="J17" s="22"/>
    </row>
    <row r="18" spans="1:10" ht="22.5" x14ac:dyDescent="0.45">
      <c r="B18" s="17"/>
      <c r="C18" s="18" t="s">
        <v>17</v>
      </c>
      <c r="D18" s="18"/>
      <c r="E18" s="19"/>
      <c r="F18" s="23"/>
      <c r="G18" s="20"/>
      <c r="H18" s="19"/>
      <c r="I18" s="21"/>
      <c r="J18" s="22"/>
    </row>
    <row r="19" spans="1:10" ht="22.5" x14ac:dyDescent="0.45">
      <c r="B19" s="17"/>
      <c r="C19" s="18" t="s">
        <v>18</v>
      </c>
      <c r="D19" s="18"/>
      <c r="E19" s="19"/>
      <c r="F19" s="23"/>
      <c r="G19" s="20"/>
      <c r="H19" s="19"/>
      <c r="I19" s="21"/>
      <c r="J19" s="22"/>
    </row>
    <row r="20" spans="1:10" ht="20.25" thickBot="1" x14ac:dyDescent="0.45">
      <c r="B20" s="24"/>
      <c r="C20" s="25"/>
      <c r="D20" s="25"/>
      <c r="E20" s="25"/>
      <c r="F20" s="25"/>
      <c r="G20" s="25"/>
      <c r="H20" s="25"/>
      <c r="I20" s="26"/>
      <c r="J20" s="27"/>
    </row>
    <row r="21" spans="1:10" ht="15.75" thickTop="1" x14ac:dyDescent="0.25"/>
    <row r="26" spans="1:10" x14ac:dyDescent="0.25">
      <c r="A26" s="43"/>
      <c r="B26" s="43"/>
    </row>
  </sheetData>
  <sortState ref="A4:J12">
    <sortCondition descending="1" ref="J4:J12"/>
  </sortState>
  <mergeCells count="11">
    <mergeCell ref="B13:J13"/>
    <mergeCell ref="D15:G15"/>
    <mergeCell ref="D16:G16"/>
    <mergeCell ref="D17:G17"/>
    <mergeCell ref="A1:C2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15.4257812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</cols>
  <sheetData>
    <row r="1" spans="1:12" s="1" customFormat="1" ht="16.5" customHeight="1" x14ac:dyDescent="0.35">
      <c r="A1" s="52" t="s">
        <v>37</v>
      </c>
      <c r="B1" s="53"/>
      <c r="C1" s="54"/>
      <c r="D1" s="58">
        <v>43163</v>
      </c>
      <c r="E1" s="59"/>
      <c r="F1" s="58">
        <v>43240</v>
      </c>
      <c r="G1" s="59"/>
      <c r="H1" s="58">
        <v>43261</v>
      </c>
      <c r="I1" s="59"/>
      <c r="J1" s="9" t="s">
        <v>0</v>
      </c>
    </row>
    <row r="2" spans="1:12" s="1" customFormat="1" ht="17.25" customHeight="1" thickBot="1" x14ac:dyDescent="0.4">
      <c r="A2" s="55"/>
      <c r="B2" s="56"/>
      <c r="C2" s="57"/>
      <c r="D2" s="60" t="s">
        <v>33</v>
      </c>
      <c r="E2" s="61"/>
      <c r="F2" s="60" t="s">
        <v>7</v>
      </c>
      <c r="G2" s="61"/>
      <c r="H2" s="60" t="s">
        <v>8</v>
      </c>
      <c r="I2" s="61"/>
      <c r="J2" s="10" t="s">
        <v>1</v>
      </c>
    </row>
    <row r="3" spans="1:12" s="3" customFormat="1" ht="16.5" x14ac:dyDescent="0.35">
      <c r="A3" s="7" t="s">
        <v>2</v>
      </c>
      <c r="B3" s="7" t="s">
        <v>3</v>
      </c>
      <c r="C3" s="7" t="s">
        <v>4</v>
      </c>
      <c r="D3" s="8" t="s">
        <v>5</v>
      </c>
      <c r="E3" s="8" t="s">
        <v>0</v>
      </c>
      <c r="F3" s="8" t="s">
        <v>5</v>
      </c>
      <c r="G3" s="8" t="s">
        <v>0</v>
      </c>
      <c r="H3" s="8" t="s">
        <v>5</v>
      </c>
      <c r="I3" s="8" t="s">
        <v>0</v>
      </c>
      <c r="J3" s="2" t="s">
        <v>6</v>
      </c>
    </row>
    <row r="4" spans="1:12" s="1" customFormat="1" ht="16.5" x14ac:dyDescent="0.35">
      <c r="A4" s="4" t="s">
        <v>9</v>
      </c>
      <c r="B4" s="4" t="s">
        <v>48</v>
      </c>
      <c r="C4" s="4" t="s">
        <v>32</v>
      </c>
      <c r="D4" s="47">
        <v>1</v>
      </c>
      <c r="E4" s="4">
        <v>20</v>
      </c>
      <c r="F4" s="4"/>
      <c r="G4" s="4"/>
      <c r="H4" s="4"/>
      <c r="I4" s="4"/>
      <c r="J4" s="5">
        <f>+I4+G4+E4</f>
        <v>20</v>
      </c>
      <c r="K4" s="6"/>
      <c r="L4" s="6"/>
    </row>
    <row r="5" spans="1:12" s="1" customFormat="1" ht="16.5" x14ac:dyDescent="0.35">
      <c r="A5" s="4" t="s">
        <v>12</v>
      </c>
      <c r="B5" s="4" t="s">
        <v>11</v>
      </c>
      <c r="C5" s="4" t="s">
        <v>49</v>
      </c>
      <c r="D5" s="47">
        <v>6</v>
      </c>
      <c r="E5" s="4">
        <v>7</v>
      </c>
      <c r="F5" s="47">
        <v>6</v>
      </c>
      <c r="G5" s="4">
        <v>7</v>
      </c>
      <c r="H5" s="4"/>
      <c r="I5" s="4"/>
      <c r="J5" s="5">
        <f>+I5+G5+E5</f>
        <v>14</v>
      </c>
      <c r="K5" s="6"/>
      <c r="L5" s="6"/>
    </row>
    <row r="6" spans="1:12" s="1" customFormat="1" ht="16.5" x14ac:dyDescent="0.35">
      <c r="A6" s="4" t="s">
        <v>9</v>
      </c>
      <c r="B6" s="4" t="s">
        <v>10</v>
      </c>
      <c r="C6" s="4" t="s">
        <v>32</v>
      </c>
      <c r="D6" s="47">
        <v>5</v>
      </c>
      <c r="E6" s="4">
        <v>9</v>
      </c>
      <c r="F6" s="4"/>
      <c r="G6" s="4"/>
      <c r="H6" s="4"/>
      <c r="I6" s="4"/>
      <c r="J6" s="5">
        <f>+I6+G6+E6</f>
        <v>9</v>
      </c>
    </row>
    <row r="7" spans="1:12" s="1" customFormat="1" ht="16.5" x14ac:dyDescent="0.35">
      <c r="A7" s="4"/>
      <c r="B7" s="4"/>
      <c r="C7" s="4"/>
      <c r="D7" s="4"/>
      <c r="E7" s="4"/>
      <c r="F7" s="4"/>
      <c r="G7" s="4"/>
      <c r="H7" s="4"/>
      <c r="I7" s="4"/>
      <c r="J7" s="5">
        <f t="shared" ref="J7:J10" si="0">+I7+G7+E7</f>
        <v>0</v>
      </c>
      <c r="K7" s="6"/>
      <c r="L7" s="6"/>
    </row>
    <row r="8" spans="1:12" s="1" customFormat="1" ht="16.5" x14ac:dyDescent="0.35">
      <c r="A8" s="4"/>
      <c r="B8" s="4"/>
      <c r="C8" s="4"/>
      <c r="D8" s="4"/>
      <c r="E8" s="4"/>
      <c r="F8" s="4"/>
      <c r="G8" s="4"/>
      <c r="H8" s="4"/>
      <c r="I8" s="4"/>
      <c r="J8" s="5">
        <f t="shared" si="0"/>
        <v>0</v>
      </c>
      <c r="K8" s="6"/>
      <c r="L8" s="6"/>
    </row>
    <row r="9" spans="1:12" s="1" customFormat="1" ht="16.5" x14ac:dyDescent="0.35">
      <c r="A9" s="4"/>
      <c r="B9" s="4"/>
      <c r="C9" s="4"/>
      <c r="D9" s="4"/>
      <c r="E9" s="4"/>
      <c r="F9" s="4"/>
      <c r="G9" s="4"/>
      <c r="H9" s="4"/>
      <c r="I9" s="4"/>
      <c r="J9" s="5">
        <f t="shared" si="0"/>
        <v>0</v>
      </c>
      <c r="K9" s="6"/>
      <c r="L9" s="6"/>
    </row>
    <row r="10" spans="1:12" s="1" customFormat="1" ht="16.5" x14ac:dyDescent="0.35">
      <c r="A10" s="4"/>
      <c r="B10" s="4"/>
      <c r="C10" s="4"/>
      <c r="D10" s="4"/>
      <c r="E10" s="4"/>
      <c r="F10" s="4"/>
      <c r="G10" s="4"/>
      <c r="H10" s="4"/>
      <c r="I10" s="4"/>
      <c r="J10" s="5">
        <f t="shared" si="0"/>
        <v>0</v>
      </c>
      <c r="K10" s="6"/>
      <c r="L10" s="6"/>
    </row>
    <row r="11" spans="1:12" x14ac:dyDescent="0.25">
      <c r="A11" s="11"/>
      <c r="B11" s="12"/>
      <c r="C11" s="13"/>
      <c r="D11" s="13"/>
    </row>
    <row r="12" spans="1:12" ht="15.75" thickBot="1" x14ac:dyDescent="0.3"/>
    <row r="13" spans="1:12" ht="26.25" thickTop="1" thickBot="1" x14ac:dyDescent="0.55000000000000004">
      <c r="B13" s="49" t="s">
        <v>20</v>
      </c>
      <c r="C13" s="50"/>
      <c r="D13" s="50"/>
      <c r="E13" s="50"/>
      <c r="F13" s="50"/>
      <c r="G13" s="50"/>
      <c r="H13" s="50"/>
      <c r="I13" s="50"/>
      <c r="J13" s="51"/>
    </row>
    <row r="14" spans="1:12" ht="25.5" thickTop="1" x14ac:dyDescent="0.5">
      <c r="B14" s="14"/>
      <c r="C14" s="15"/>
      <c r="D14" s="15"/>
      <c r="E14" s="15"/>
      <c r="F14" s="15"/>
      <c r="G14" s="15"/>
      <c r="H14" s="15"/>
      <c r="I14" s="15"/>
      <c r="J14" s="16"/>
    </row>
    <row r="15" spans="1:12" ht="22.5" x14ac:dyDescent="0.45">
      <c r="B15" s="17"/>
      <c r="C15" s="18" t="s">
        <v>14</v>
      </c>
      <c r="D15" s="48"/>
      <c r="E15" s="48"/>
      <c r="F15" s="48"/>
      <c r="G15" s="48"/>
      <c r="H15" s="19"/>
      <c r="I15" s="21"/>
      <c r="J15" s="22"/>
    </row>
    <row r="16" spans="1:12" ht="22.5" x14ac:dyDescent="0.45">
      <c r="B16" s="17"/>
      <c r="C16" s="18" t="s">
        <v>15</v>
      </c>
      <c r="D16" s="48"/>
      <c r="E16" s="48"/>
      <c r="F16" s="48"/>
      <c r="G16" s="48"/>
      <c r="H16" s="19"/>
      <c r="I16" s="21"/>
      <c r="J16" s="22"/>
    </row>
    <row r="17" spans="2:10" ht="22.5" x14ac:dyDescent="0.45">
      <c r="B17" s="17"/>
      <c r="C17" s="18" t="s">
        <v>16</v>
      </c>
      <c r="D17" s="48"/>
      <c r="E17" s="48"/>
      <c r="F17" s="48"/>
      <c r="G17" s="48"/>
      <c r="H17" s="19"/>
      <c r="I17" s="21"/>
      <c r="J17" s="22"/>
    </row>
    <row r="18" spans="2:10" ht="22.5" x14ac:dyDescent="0.45">
      <c r="B18" s="17"/>
      <c r="C18" s="18" t="s">
        <v>17</v>
      </c>
      <c r="D18" s="18"/>
      <c r="E18" s="19"/>
      <c r="F18" s="23"/>
      <c r="G18" s="20"/>
      <c r="H18" s="19"/>
      <c r="I18" s="21"/>
      <c r="J18" s="22"/>
    </row>
    <row r="19" spans="2:10" ht="22.5" x14ac:dyDescent="0.45">
      <c r="B19" s="17"/>
      <c r="C19" s="18" t="s">
        <v>18</v>
      </c>
      <c r="D19" s="18"/>
      <c r="E19" s="19"/>
      <c r="F19" s="23"/>
      <c r="G19" s="20"/>
      <c r="H19" s="19"/>
      <c r="I19" s="21"/>
      <c r="J19" s="22"/>
    </row>
    <row r="20" spans="2:10" ht="20.25" thickBot="1" x14ac:dyDescent="0.45">
      <c r="B20" s="24"/>
      <c r="C20" s="25"/>
      <c r="D20" s="25"/>
      <c r="E20" s="25"/>
      <c r="F20" s="25"/>
      <c r="G20" s="25"/>
      <c r="H20" s="25"/>
      <c r="I20" s="26"/>
      <c r="J20" s="27"/>
    </row>
    <row r="21" spans="2:10" ht="15.75" thickTop="1" x14ac:dyDescent="0.25"/>
  </sheetData>
  <sortState ref="A4:J6">
    <sortCondition descending="1" ref="J4:J6"/>
  </sortState>
  <mergeCells count="11">
    <mergeCell ref="B13:J13"/>
    <mergeCell ref="D15:G15"/>
    <mergeCell ref="D16:G16"/>
    <mergeCell ref="D17:G17"/>
    <mergeCell ref="A1:C2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I15" sqref="I15"/>
    </sheetView>
  </sheetViews>
  <sheetFormatPr baseColWidth="10" defaultRowHeight="15" x14ac:dyDescent="0.25"/>
  <cols>
    <col min="1" max="1" width="40" customWidth="1"/>
    <col min="2" max="2" width="14" customWidth="1"/>
    <col min="3" max="3" width="13.85546875" customWidth="1"/>
    <col min="4" max="4" width="13" customWidth="1"/>
    <col min="5" max="5" width="16.5703125" customWidth="1"/>
  </cols>
  <sheetData>
    <row r="1" spans="1:5" ht="15.75" thickBot="1" x14ac:dyDescent="0.3">
      <c r="B1" s="28"/>
      <c r="C1" s="28"/>
      <c r="D1" s="28"/>
      <c r="E1" s="28"/>
    </row>
    <row r="2" spans="1:5" ht="41.25" customHeight="1" x14ac:dyDescent="0.4">
      <c r="A2" s="32" t="s">
        <v>25</v>
      </c>
      <c r="B2" s="33"/>
      <c r="C2" s="33"/>
      <c r="D2" s="33"/>
      <c r="E2" s="34"/>
    </row>
    <row r="3" spans="1:5" s="31" customFormat="1" ht="32.25" customHeight="1" x14ac:dyDescent="0.35">
      <c r="A3" s="35" t="s">
        <v>21</v>
      </c>
      <c r="B3" s="30" t="s">
        <v>26</v>
      </c>
      <c r="C3" s="30" t="s">
        <v>27</v>
      </c>
      <c r="D3" s="30" t="s">
        <v>28</v>
      </c>
      <c r="E3" s="36" t="s">
        <v>22</v>
      </c>
    </row>
    <row r="4" spans="1:5" ht="30" customHeight="1" x14ac:dyDescent="0.45">
      <c r="A4" s="37" t="s">
        <v>19</v>
      </c>
      <c r="B4" s="29"/>
      <c r="C4" s="29"/>
      <c r="D4" s="29"/>
      <c r="E4" s="38">
        <f t="shared" ref="E4:E11" si="0">SUM(B4:D4)</f>
        <v>0</v>
      </c>
    </row>
    <row r="5" spans="1:5" ht="22.5" x14ac:dyDescent="0.45">
      <c r="A5" s="37" t="s">
        <v>32</v>
      </c>
      <c r="B5" s="29"/>
      <c r="C5" s="29"/>
      <c r="D5" s="29"/>
      <c r="E5" s="38">
        <f t="shared" si="0"/>
        <v>0</v>
      </c>
    </row>
    <row r="6" spans="1:5" ht="22.5" x14ac:dyDescent="0.45">
      <c r="A6" s="37" t="s">
        <v>29</v>
      </c>
      <c r="B6" s="29"/>
      <c r="C6" s="29"/>
      <c r="D6" s="29"/>
      <c r="E6" s="38">
        <f t="shared" si="0"/>
        <v>0</v>
      </c>
    </row>
    <row r="7" spans="1:5" ht="22.5" x14ac:dyDescent="0.45">
      <c r="A7" s="37" t="s">
        <v>23</v>
      </c>
      <c r="B7" s="29"/>
      <c r="C7" s="29"/>
      <c r="D7" s="29"/>
      <c r="E7" s="38">
        <f t="shared" si="0"/>
        <v>0</v>
      </c>
    </row>
    <row r="8" spans="1:5" ht="22.5" x14ac:dyDescent="0.45">
      <c r="A8" s="37" t="s">
        <v>30</v>
      </c>
      <c r="B8" s="29"/>
      <c r="C8" s="29"/>
      <c r="D8" s="29"/>
      <c r="E8" s="38">
        <f t="shared" si="0"/>
        <v>0</v>
      </c>
    </row>
    <row r="9" spans="1:5" ht="22.5" x14ac:dyDescent="0.45">
      <c r="A9" s="39" t="s">
        <v>24</v>
      </c>
      <c r="B9" s="29"/>
      <c r="C9" s="29"/>
      <c r="D9" s="29"/>
      <c r="E9" s="38">
        <f t="shared" si="0"/>
        <v>0</v>
      </c>
    </row>
    <row r="10" spans="1:5" ht="22.5" x14ac:dyDescent="0.45">
      <c r="A10" s="37" t="s">
        <v>31</v>
      </c>
      <c r="B10" s="29"/>
      <c r="C10" s="29"/>
      <c r="D10" s="29"/>
      <c r="E10" s="38">
        <f t="shared" si="0"/>
        <v>0</v>
      </c>
    </row>
    <row r="11" spans="1:5" ht="19.5" customHeight="1" thickBot="1" x14ac:dyDescent="0.5">
      <c r="A11" s="40"/>
      <c r="B11" s="41"/>
      <c r="C11" s="41"/>
      <c r="D11" s="41"/>
      <c r="E11" s="42">
        <f t="shared" si="0"/>
        <v>0</v>
      </c>
    </row>
  </sheetData>
  <sortState ref="A4:E12">
    <sortCondition descending="1" ref="E4:E12"/>
  </sortState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JH</vt:lpstr>
      <vt:lpstr>JD</vt:lpstr>
      <vt:lpstr>S H</vt:lpstr>
      <vt:lpstr>S D</vt:lpstr>
      <vt:lpstr>Clt clubs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Propriétaire</dc:creator>
  <cp:lastModifiedBy>DEMAY J-Jacques</cp:lastModifiedBy>
  <cp:lastPrinted>2017-03-22T10:46:25Z</cp:lastPrinted>
  <dcterms:created xsi:type="dcterms:W3CDTF">2017-03-22T09:28:14Z</dcterms:created>
  <dcterms:modified xsi:type="dcterms:W3CDTF">2018-05-28T18:07:22Z</dcterms:modified>
</cp:coreProperties>
</file>